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defaultThemeVersion="166925"/>
  <mc:AlternateContent xmlns:mc="http://schemas.openxmlformats.org/markup-compatibility/2006">
    <mc:Choice Requires="x15">
      <x15ac:absPath xmlns:x15ac="http://schemas.microsoft.com/office/spreadsheetml/2010/11/ac" url="C:\Users\u0916997\Desktop\"/>
    </mc:Choice>
  </mc:AlternateContent>
  <xr:revisionPtr revIDLastSave="0" documentId="8_{6820E1EC-B55E-439B-860C-EDEA807657EF}" xr6:coauthVersionLast="36" xr6:coauthVersionMax="36" xr10:uidLastSave="{00000000-0000-0000-0000-000000000000}"/>
  <bookViews>
    <workbookView xWindow="0" yWindow="0" windowWidth="28800" windowHeight="12225" tabRatio="948" firstSheet="38" activeTab="5" xr2:uid="{00000000-000D-0000-FFFF-FFFF00000000}"/>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1.11" sheetId="11" r:id="rId11"/>
    <sheet name="1.12" sheetId="16" r:id="rId12"/>
    <sheet name="1.13" sheetId="17" r:id="rId13"/>
    <sheet name="2.1" sheetId="60" r:id="rId14"/>
    <sheet name="2.2" sheetId="61" r:id="rId15"/>
    <sheet name="3.1" sheetId="18" r:id="rId16"/>
    <sheet name="3.2" sheetId="19" r:id="rId17"/>
    <sheet name="3.3" sheetId="20" r:id="rId18"/>
    <sheet name="4.1" sheetId="21" r:id="rId19"/>
    <sheet name="4.2" sheetId="22" r:id="rId20"/>
    <sheet name="5.1" sheetId="23" r:id="rId21"/>
    <sheet name="5.2" sheetId="24" r:id="rId22"/>
    <sheet name="6.1" sheetId="25" r:id="rId23"/>
    <sheet name="6.2" sheetId="26" r:id="rId24"/>
    <sheet name="7.1" sheetId="27" r:id="rId25"/>
    <sheet name="7.2" sheetId="28" r:id="rId26"/>
    <sheet name="8.1" sheetId="29" r:id="rId27"/>
    <sheet name="8.2" sheetId="30" r:id="rId28"/>
    <sheet name="8.3" sheetId="31" r:id="rId29"/>
    <sheet name="8.4" sheetId="32" r:id="rId30"/>
    <sheet name="9.1" sheetId="33" r:id="rId31"/>
    <sheet name="9.2" sheetId="34" r:id="rId32"/>
    <sheet name="10.1" sheetId="35" r:id="rId33"/>
    <sheet name="12.1" sheetId="36" r:id="rId34"/>
    <sheet name="12.2" sheetId="37" r:id="rId35"/>
    <sheet name="12.3" sheetId="39" r:id="rId36"/>
    <sheet name="12.4" sheetId="41" r:id="rId37"/>
    <sheet name="12.5" sheetId="42" r:id="rId38"/>
    <sheet name="12.6" sheetId="43" r:id="rId39"/>
    <sheet name="13.1" sheetId="45" r:id="rId40"/>
    <sheet name="13.2" sheetId="46" r:id="rId41"/>
    <sheet name="13.3" sheetId="47" r:id="rId42"/>
    <sheet name="13.4" sheetId="48" r:id="rId43"/>
    <sheet name="13.5" sheetId="50" r:id="rId44"/>
    <sheet name="13.6" sheetId="51" r:id="rId45"/>
    <sheet name="13.7" sheetId="52" r:id="rId46"/>
    <sheet name="13.8" sheetId="53" r:id="rId47"/>
    <sheet name="13.9" sheetId="54" r:id="rId48"/>
    <sheet name="13.10" sheetId="55" r:id="rId49"/>
    <sheet name="15.1" sheetId="56" r:id="rId50"/>
    <sheet name="15.2" sheetId="57" r:id="rId51"/>
    <sheet name="15.3" sheetId="58" r:id="rId52"/>
    <sheet name="16.1" sheetId="59" r:id="rId53"/>
    <sheet name="17.1" sheetId="63" r:id="rId54"/>
    <sheet name="17.2" sheetId="66" r:id="rId55"/>
    <sheet name="17.3" sheetId="64" r:id="rId56"/>
    <sheet name="17.4" sheetId="65" r:id="rId57"/>
    <sheet name="17.5" sheetId="67" r:id="rId58"/>
    <sheet name="19.1" sheetId="68" r:id="rId59"/>
    <sheet name="20.1" sheetId="69" r:id="rId60"/>
    <sheet name="20.2" sheetId="70" r:id="rId61"/>
    <sheet name="21.1" sheetId="71" r:id="rId62"/>
    <sheet name="21.2" sheetId="72" r:id="rId63"/>
    <sheet name="21.3" sheetId="73" r:id="rId64"/>
    <sheet name="21.4" sheetId="74" r:id="rId65"/>
    <sheet name="22.1" sheetId="75" r:id="rId66"/>
    <sheet name="22.2" sheetId="76" r:id="rId67"/>
    <sheet name="23.1" sheetId="77" r:id="rId68"/>
    <sheet name="23.2" sheetId="78" r:id="rId69"/>
    <sheet name="24.1" sheetId="79" r:id="rId70"/>
    <sheet name="24.2" sheetId="80" r:id="rId7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7" l="1"/>
</calcChain>
</file>

<file path=xl/sharedStrings.xml><?xml version="1.0" encoding="utf-8"?>
<sst xmlns="http://schemas.openxmlformats.org/spreadsheetml/2006/main" count="3711" uniqueCount="1377">
  <si>
    <t>Year</t>
  </si>
  <si>
    <t>Population</t>
  </si>
  <si>
    <t>Births</t>
  </si>
  <si>
    <t>Deaths</t>
  </si>
  <si>
    <t>Percent Change</t>
  </si>
  <si>
    <t>Net Migration</t>
  </si>
  <si>
    <t>Utah</t>
  </si>
  <si>
    <t>State</t>
  </si>
  <si>
    <t>Source: Kem C. Gardner Policy Institute 2015-2065 State and County Projections</t>
  </si>
  <si>
    <t>Total</t>
  </si>
  <si>
    <t>Rate</t>
  </si>
  <si>
    <t>Total Population</t>
  </si>
  <si>
    <t>Retirement Age Population (65+)</t>
  </si>
  <si>
    <t>Census</t>
  </si>
  <si>
    <t>-</t>
  </si>
  <si>
    <t>UPC Estimates</t>
  </si>
  <si>
    <t>July 1,
2010</t>
  </si>
  <si>
    <t>July 1,
2011</t>
  </si>
  <si>
    <t>July 1,
2012</t>
  </si>
  <si>
    <t>July 1,
2013</t>
  </si>
  <si>
    <t>July 1,
2014</t>
  </si>
  <si>
    <t>July 1,
2015</t>
  </si>
  <si>
    <t>July 1,
2016</t>
  </si>
  <si>
    <t>July 1,
2017</t>
  </si>
  <si>
    <t>July 1,
2018</t>
  </si>
  <si>
    <t>July 1,
2019</t>
  </si>
  <si>
    <t>Absolute Change</t>
  </si>
  <si>
    <t>% of Total Population</t>
  </si>
  <si>
    <t>Beaver</t>
  </si>
  <si>
    <t>Cache</t>
  </si>
  <si>
    <t>Carbon</t>
  </si>
  <si>
    <t>Daggett</t>
  </si>
  <si>
    <t>Davis</t>
  </si>
  <si>
    <t>Duchesne</t>
  </si>
  <si>
    <t>Emery</t>
  </si>
  <si>
    <t>Garfield</t>
  </si>
  <si>
    <t>Grand</t>
  </si>
  <si>
    <t>Iron</t>
  </si>
  <si>
    <t>Juab</t>
  </si>
  <si>
    <t>Kane</t>
  </si>
  <si>
    <t>Millard</t>
  </si>
  <si>
    <t>Morgan</t>
  </si>
  <si>
    <t>Piute</t>
  </si>
  <si>
    <t>Rich</t>
  </si>
  <si>
    <t>Sanpete</t>
  </si>
  <si>
    <t>Sevier</t>
  </si>
  <si>
    <t>Summit</t>
  </si>
  <si>
    <t>Tooele</t>
  </si>
  <si>
    <t>Uintah</t>
  </si>
  <si>
    <t>Wasatch</t>
  </si>
  <si>
    <t>Washington</t>
  </si>
  <si>
    <t>Wayne</t>
  </si>
  <si>
    <t>Weber</t>
  </si>
  <si>
    <t>Box Elder</t>
  </si>
  <si>
    <t>Salt Lake</t>
  </si>
  <si>
    <t>San Juan</t>
  </si>
  <si>
    <t>MCD</t>
  </si>
  <si>
    <t>Central</t>
  </si>
  <si>
    <t>Mountainland</t>
  </si>
  <si>
    <t>Southeastern</t>
  </si>
  <si>
    <t>Southwestern</t>
  </si>
  <si>
    <t>Bear River</t>
  </si>
  <si>
    <t>Uintah Basin</t>
  </si>
  <si>
    <t>Wasatch Front</t>
  </si>
  <si>
    <t>State of Utah</t>
  </si>
  <si>
    <t>U.S.</t>
  </si>
  <si>
    <t>2010-2019</t>
  </si>
  <si>
    <t>2018-2019</t>
  </si>
  <si>
    <t>Rank</t>
  </si>
  <si>
    <t>April 1, 2010</t>
  </si>
  <si>
    <t>United States</t>
  </si>
  <si>
    <t>Region</t>
  </si>
  <si>
    <t>Northeast</t>
  </si>
  <si>
    <t>Midwest</t>
  </si>
  <si>
    <t>South</t>
  </si>
  <si>
    <t>West</t>
  </si>
  <si>
    <t>Alabama</t>
  </si>
  <si>
    <t>Alaska</t>
  </si>
  <si>
    <t>Arizona</t>
  </si>
  <si>
    <t>Arkansas</t>
  </si>
  <si>
    <t>California</t>
  </si>
  <si>
    <t>Colorado</t>
  </si>
  <si>
    <t>Connecticut</t>
  </si>
  <si>
    <t>Delaware</t>
  </si>
  <si>
    <t>Florida</t>
  </si>
  <si>
    <t>Georgia</t>
  </si>
  <si>
    <t>Hawaii</t>
  </si>
  <si>
    <t>Idaho</t>
  </si>
  <si>
    <t>Illinios</t>
  </si>
  <si>
    <t>Indiana</t>
  </si>
  <si>
    <t>Iowa</t>
  </si>
  <si>
    <t>Kansas</t>
  </si>
  <si>
    <t>Kentucky</t>
  </si>
  <si>
    <t>Louisiana</t>
  </si>
  <si>
    <t>Maine</t>
  </si>
  <si>
    <t>Maryland</t>
  </si>
  <si>
    <t>Massachusetts</t>
  </si>
  <si>
    <t>Michigan</t>
  </si>
  <si>
    <t>Minnesota</t>
  </si>
  <si>
    <t>Mississippi</t>
  </si>
  <si>
    <t>Missouri</t>
  </si>
  <si>
    <t>Montana</t>
  </si>
  <si>
    <t>Nebraska</t>
  </si>
  <si>
    <t>Nevada</t>
  </si>
  <si>
    <t>Ohio</t>
  </si>
  <si>
    <t>Oklahoma</t>
  </si>
  <si>
    <t>Oregon</t>
  </si>
  <si>
    <t>Pennsylvania</t>
  </si>
  <si>
    <t>Tennessee</t>
  </si>
  <si>
    <t>Texas</t>
  </si>
  <si>
    <t>Vermont</t>
  </si>
  <si>
    <t>Virginia</t>
  </si>
  <si>
    <t>Wisconsin</t>
  </si>
  <si>
    <t>Wyoming</t>
  </si>
  <si>
    <t>District of Columbia</t>
  </si>
  <si>
    <t>New Hampshire</t>
  </si>
  <si>
    <t>New Jersey</t>
  </si>
  <si>
    <t>New Mexico</t>
  </si>
  <si>
    <t>New York</t>
  </si>
  <si>
    <t>North Carolina</t>
  </si>
  <si>
    <t>North Dakota</t>
  </si>
  <si>
    <t>Rhode Island</t>
  </si>
  <si>
    <t>South Carolina</t>
  </si>
  <si>
    <t>South Dakota</t>
  </si>
  <si>
    <t>West Virginia</t>
  </si>
  <si>
    <t>Ages 18 to 64</t>
  </si>
  <si>
    <t>Ages 65+</t>
  </si>
  <si>
    <t>Median Age</t>
  </si>
  <si>
    <t>Illinois</t>
  </si>
  <si>
    <t>All Ages</t>
  </si>
  <si>
    <t>Under Age 5</t>
  </si>
  <si>
    <t>Ages 5 to 17</t>
  </si>
  <si>
    <t>Source: National Center for Health Statistics</t>
  </si>
  <si>
    <t>Rate per 1,000 people</t>
  </si>
  <si>
    <t>White</t>
  </si>
  <si>
    <t>Asian</t>
  </si>
  <si>
    <t>Share</t>
  </si>
  <si>
    <t>Lake</t>
  </si>
  <si>
    <t>Population Estimate (July 1)</t>
  </si>
  <si>
    <t>Percent</t>
  </si>
  <si>
    <t>Number</t>
  </si>
  <si>
    <t>County</t>
  </si>
  <si>
    <t>Milford</t>
  </si>
  <si>
    <t>Minersville</t>
  </si>
  <si>
    <t>Corinne</t>
  </si>
  <si>
    <t>Deweyville</t>
  </si>
  <si>
    <t>Elwood</t>
  </si>
  <si>
    <t>Fielding</t>
  </si>
  <si>
    <t>Garland</t>
  </si>
  <si>
    <t>Honeyville</t>
  </si>
  <si>
    <t>Howell</t>
  </si>
  <si>
    <t>Mantua</t>
  </si>
  <si>
    <t>Perry</t>
  </si>
  <si>
    <t>Plymouth</t>
  </si>
  <si>
    <t>Portage</t>
  </si>
  <si>
    <t>Snowville</t>
  </si>
  <si>
    <t>Tremonton</t>
  </si>
  <si>
    <t>Willard</t>
  </si>
  <si>
    <t>Amalga</t>
  </si>
  <si>
    <t>Clarkston</t>
  </si>
  <si>
    <t>Cornish</t>
  </si>
  <si>
    <t>Hyrum</t>
  </si>
  <si>
    <t>Lewiston</t>
  </si>
  <si>
    <t>Logan</t>
  </si>
  <si>
    <t>Mendon</t>
  </si>
  <si>
    <t>Millville</t>
  </si>
  <si>
    <t>Newton</t>
  </si>
  <si>
    <t>Nibley</t>
  </si>
  <si>
    <t>Paradise</t>
  </si>
  <si>
    <t>Providence</t>
  </si>
  <si>
    <t>Richmond</t>
  </si>
  <si>
    <t>Smithfield</t>
  </si>
  <si>
    <t>Trenton</t>
  </si>
  <si>
    <t>Wellsville</t>
  </si>
  <si>
    <t>A</t>
  </si>
  <si>
    <t>n/a</t>
  </si>
  <si>
    <t>Helper</t>
  </si>
  <si>
    <t>Price</t>
  </si>
  <si>
    <t>Scofield</t>
  </si>
  <si>
    <t>Balance of Beaver County</t>
  </si>
  <si>
    <t>Box Elder County</t>
  </si>
  <si>
    <t>Bear River City</t>
  </si>
  <si>
    <t>Brigham City</t>
  </si>
  <si>
    <t>Balance of Box Elder County</t>
  </si>
  <si>
    <t>Cache County</t>
  </si>
  <si>
    <t>Hyde Park</t>
  </si>
  <si>
    <t>North Logan</t>
  </si>
  <si>
    <t>River Heights</t>
  </si>
  <si>
    <t>Balance of Cache County</t>
  </si>
  <si>
    <t>Carbon County</t>
  </si>
  <si>
    <t>Beaver County</t>
  </si>
  <si>
    <t>Wellington</t>
  </si>
  <si>
    <t>Manila</t>
  </si>
  <si>
    <t>Bountiful</t>
  </si>
  <si>
    <t>Centerville</t>
  </si>
  <si>
    <t>Clearfield</t>
  </si>
  <si>
    <t>Clinton</t>
  </si>
  <si>
    <t>Farmington</t>
  </si>
  <si>
    <t>Kaysville</t>
  </si>
  <si>
    <t>Layton</t>
  </si>
  <si>
    <t>Sunset</t>
  </si>
  <si>
    <t>Syracuse</t>
  </si>
  <si>
    <t>Altamont</t>
  </si>
  <si>
    <t>Myton</t>
  </si>
  <si>
    <t>Roosevelt</t>
  </si>
  <si>
    <t>Tabiona</t>
  </si>
  <si>
    <t>Clawson</t>
  </si>
  <si>
    <t>Cleveland</t>
  </si>
  <si>
    <t>Elmo</t>
  </si>
  <si>
    <t>Ferron</t>
  </si>
  <si>
    <t>Huntington</t>
  </si>
  <si>
    <t>Orangeville</t>
  </si>
  <si>
    <t>Antimony</t>
  </si>
  <si>
    <t>Boulder</t>
  </si>
  <si>
    <t>Cannonville</t>
  </si>
  <si>
    <t>Escalante</t>
  </si>
  <si>
    <t>Daggett County</t>
  </si>
  <si>
    <t>Dutch John</t>
  </si>
  <si>
    <t>Balance of Daggett County</t>
  </si>
  <si>
    <t>Davis County</t>
  </si>
  <si>
    <t>Fruit Heights</t>
  </si>
  <si>
    <t>North Salt Lake</t>
  </si>
  <si>
    <t>South Weber</t>
  </si>
  <si>
    <t>West Bountiful</t>
  </si>
  <si>
    <t>West Point</t>
  </si>
  <si>
    <t>Woods Cross</t>
  </si>
  <si>
    <t>Balance of Davis County</t>
  </si>
  <si>
    <t>Duchesne County</t>
  </si>
  <si>
    <t>Balance of Duchesne County</t>
  </si>
  <si>
    <t>Emery County</t>
  </si>
  <si>
    <t>Castle Dale</t>
  </si>
  <si>
    <t>Green River</t>
  </si>
  <si>
    <t>Balance of Emery County</t>
  </si>
  <si>
    <t>Garfield County</t>
  </si>
  <si>
    <t>Bryce Canyon City</t>
  </si>
  <si>
    <t>Hatch</t>
  </si>
  <si>
    <t>Henrieville</t>
  </si>
  <si>
    <t>Panguitch</t>
  </si>
  <si>
    <t>Tropic</t>
  </si>
  <si>
    <t>Moab</t>
  </si>
  <si>
    <t>N/A</t>
  </si>
  <si>
    <t>Enoch</t>
  </si>
  <si>
    <t>Kanarraville</t>
  </si>
  <si>
    <t>Paragonah</t>
  </si>
  <si>
    <t>Parowan</t>
  </si>
  <si>
    <t>Eureka</t>
  </si>
  <si>
    <t>Levan</t>
  </si>
  <si>
    <t>Mona</t>
  </si>
  <si>
    <t>Nephi</t>
  </si>
  <si>
    <t>Alton</t>
  </si>
  <si>
    <t>Glendale</t>
  </si>
  <si>
    <t>Kanab</t>
  </si>
  <si>
    <t>Orderville</t>
  </si>
  <si>
    <t>Delta</t>
  </si>
  <si>
    <t>Fillmore</t>
  </si>
  <si>
    <t>Hinckley</t>
  </si>
  <si>
    <t>Holden</t>
  </si>
  <si>
    <t>Kanosh</t>
  </si>
  <si>
    <t>Leamington</t>
  </si>
  <si>
    <t>Lynndyl</t>
  </si>
  <si>
    <t>Meadow</t>
  </si>
  <si>
    <t>Scipio</t>
  </si>
  <si>
    <t>Balance of Garfield County</t>
  </si>
  <si>
    <t>Grand County</t>
  </si>
  <si>
    <t>Castle Valley</t>
  </si>
  <si>
    <t>Balance of Grand County</t>
  </si>
  <si>
    <t>Iron County</t>
  </si>
  <si>
    <t>Brian Head</t>
  </si>
  <si>
    <t>Cedar City</t>
  </si>
  <si>
    <t>Cedar Highlands</t>
  </si>
  <si>
    <t>Balance of Iron County</t>
  </si>
  <si>
    <t>Juab County</t>
  </si>
  <si>
    <t>Rocky Ridge</t>
  </si>
  <si>
    <t>Balance of Juab County</t>
  </si>
  <si>
    <t>Kane County</t>
  </si>
  <si>
    <t>Big Water</t>
  </si>
  <si>
    <t>Balance of Kane County</t>
  </si>
  <si>
    <t>Millard County</t>
  </si>
  <si>
    <t>Oak City</t>
  </si>
  <si>
    <t>Balance of Millard County</t>
  </si>
  <si>
    <t>Morgan County</t>
  </si>
  <si>
    <t>Circleville</t>
  </si>
  <si>
    <t>Junction</t>
  </si>
  <si>
    <t>Kingston</t>
  </si>
  <si>
    <t>Marysvale</t>
  </si>
  <si>
    <t>Randolph</t>
  </si>
  <si>
    <t>Woodruff</t>
  </si>
  <si>
    <t>Alta</t>
  </si>
  <si>
    <t>Herriman</t>
  </si>
  <si>
    <t>Holladay</t>
  </si>
  <si>
    <t>Midvale</t>
  </si>
  <si>
    <t>Millcreek</t>
  </si>
  <si>
    <t>Murray</t>
  </si>
  <si>
    <t>Riverton</t>
  </si>
  <si>
    <t>Sandy</t>
  </si>
  <si>
    <t>Taylorsville</t>
  </si>
  <si>
    <t>Blanding</t>
  </si>
  <si>
    <t>Monticello</t>
  </si>
  <si>
    <t>Centerfield</t>
  </si>
  <si>
    <t>Ephraim</t>
  </si>
  <si>
    <t>Fairview</t>
  </si>
  <si>
    <t>Fayette</t>
  </si>
  <si>
    <t>Gunnison</t>
  </si>
  <si>
    <t>Manti</t>
  </si>
  <si>
    <t>Mayfield</t>
  </si>
  <si>
    <t>Moroni</t>
  </si>
  <si>
    <t>Balance of Morgan County</t>
  </si>
  <si>
    <t>Piute County</t>
  </si>
  <si>
    <t>Balance of Piute County</t>
  </si>
  <si>
    <t>Rich County</t>
  </si>
  <si>
    <t>Garden City</t>
  </si>
  <si>
    <t>Balance of Rich County</t>
  </si>
  <si>
    <t>Salt Lake County</t>
  </si>
  <si>
    <t>Cottonwood Heights</t>
  </si>
  <si>
    <t>Salt Lake City</t>
  </si>
  <si>
    <t>South Jordan</t>
  </si>
  <si>
    <t>South Salt Lake</t>
  </si>
  <si>
    <t>West Jordan</t>
  </si>
  <si>
    <t>West Valley City</t>
  </si>
  <si>
    <t>Balance of Salt Lake County</t>
  </si>
  <si>
    <t>San Juan County</t>
  </si>
  <si>
    <t>Balance of San Juan County</t>
  </si>
  <si>
    <t>Sanpete County</t>
  </si>
  <si>
    <t>Fountain Green</t>
  </si>
  <si>
    <t>Sterling</t>
  </si>
  <si>
    <t>Wales</t>
  </si>
  <si>
    <t>Annabella</t>
  </si>
  <si>
    <t>Aurora</t>
  </si>
  <si>
    <t>Elsinore</t>
  </si>
  <si>
    <t>Glenwood</t>
  </si>
  <si>
    <t>Joseph</t>
  </si>
  <si>
    <t>Koosharem</t>
  </si>
  <si>
    <t>Monroe</t>
  </si>
  <si>
    <t>Redmond</t>
  </si>
  <si>
    <t>Richfield</t>
  </si>
  <si>
    <t>Salina</t>
  </si>
  <si>
    <t>Sigurd</t>
  </si>
  <si>
    <t>Coalville</t>
  </si>
  <si>
    <t>Francis</t>
  </si>
  <si>
    <t>Henefer</t>
  </si>
  <si>
    <t>Kamas</t>
  </si>
  <si>
    <t>Oakley</t>
  </si>
  <si>
    <t>Grantsville</t>
  </si>
  <si>
    <t>Ophir</t>
  </si>
  <si>
    <t>Stockton</t>
  </si>
  <si>
    <t>Vernon</t>
  </si>
  <si>
    <t>Wendover</t>
  </si>
  <si>
    <t>Ballard</t>
  </si>
  <si>
    <t>Naples</t>
  </si>
  <si>
    <t>Vernal</t>
  </si>
  <si>
    <t>Alpine</t>
  </si>
  <si>
    <t>Mount Pleasant</t>
  </si>
  <si>
    <t>Spring City</t>
  </si>
  <si>
    <t>Balance of Sanpete County</t>
  </si>
  <si>
    <t>Sevier County</t>
  </si>
  <si>
    <t>Central Valley</t>
  </si>
  <si>
    <t>Balance of Sevier County</t>
  </si>
  <si>
    <t>Summit County</t>
  </si>
  <si>
    <t>Balance of Summit County</t>
  </si>
  <si>
    <t>Tooele County</t>
  </si>
  <si>
    <t>Rush Valley</t>
  </si>
  <si>
    <t>Balance of Tooele County</t>
  </si>
  <si>
    <t>Uintah County</t>
  </si>
  <si>
    <t>Balance of Uintah County</t>
  </si>
  <si>
    <t>Utah County</t>
  </si>
  <si>
    <t>American Fork</t>
  </si>
  <si>
    <t>Cedar Hills</t>
  </si>
  <si>
    <t>Fairfield</t>
  </si>
  <si>
    <t>Genola</t>
  </si>
  <si>
    <t>Goshen</t>
  </si>
  <si>
    <t>Highland</t>
  </si>
  <si>
    <t>Lehi</t>
  </si>
  <si>
    <t>Lindon</t>
  </si>
  <si>
    <t>Mapleton</t>
  </si>
  <si>
    <t>Orem</t>
  </si>
  <si>
    <t>Payson</t>
  </si>
  <si>
    <t>Provo</t>
  </si>
  <si>
    <t>Salem</t>
  </si>
  <si>
    <t>Springville</t>
  </si>
  <si>
    <t>Vineyard</t>
  </si>
  <si>
    <t>Charleston</t>
  </si>
  <si>
    <t>Daniel</t>
  </si>
  <si>
    <t>Heber</t>
  </si>
  <si>
    <t>Hideout</t>
  </si>
  <si>
    <t>Independence</t>
  </si>
  <si>
    <t>Interlaken</t>
  </si>
  <si>
    <t>Midway</t>
  </si>
  <si>
    <t>Wallsburg</t>
  </si>
  <si>
    <t>Enterprise</t>
  </si>
  <si>
    <t>Hildale</t>
  </si>
  <si>
    <t>Hurricane</t>
  </si>
  <si>
    <t>Ivins</t>
  </si>
  <si>
    <t>Leeds</t>
  </si>
  <si>
    <t>Rockville</t>
  </si>
  <si>
    <t>Springdale</t>
  </si>
  <si>
    <t>Toquerville</t>
  </si>
  <si>
    <t>Virgin</t>
  </si>
  <si>
    <t>Eagle Mountain</t>
  </si>
  <si>
    <t>Elk Ridge</t>
  </si>
  <si>
    <t>Pleasant Grove</t>
  </si>
  <si>
    <t>Saratoga Springs</t>
  </si>
  <si>
    <t>Spanish Fork</t>
  </si>
  <si>
    <t>Woodland Hills</t>
  </si>
  <si>
    <t>Balance of Utah County</t>
  </si>
  <si>
    <t>Wasatch County</t>
  </si>
  <si>
    <t>Balance of Wasatch County</t>
  </si>
  <si>
    <t>Washington County</t>
  </si>
  <si>
    <t>Apple Valley</t>
  </si>
  <si>
    <t>La Verkin</t>
  </si>
  <si>
    <t>New Harmony</t>
  </si>
  <si>
    <t>St. George</t>
  </si>
  <si>
    <t>Santa Clara</t>
  </si>
  <si>
    <t>Balance of Washington County</t>
  </si>
  <si>
    <t>Hanksville</t>
  </si>
  <si>
    <t>Loa</t>
  </si>
  <si>
    <t>Lyman</t>
  </si>
  <si>
    <t>Torrey</t>
  </si>
  <si>
    <t>Harrisville</t>
  </si>
  <si>
    <t>Hooper</t>
  </si>
  <si>
    <t>Huntsville</t>
  </si>
  <si>
    <t>Marriott-Slaterville</t>
  </si>
  <si>
    <t>Ogden</t>
  </si>
  <si>
    <t>Riverdale</t>
  </si>
  <si>
    <t>Roy</t>
  </si>
  <si>
    <t>Wayne County</t>
  </si>
  <si>
    <t>Balance of Wayne County</t>
  </si>
  <si>
    <t>Weber County</t>
  </si>
  <si>
    <t>Farr West</t>
  </si>
  <si>
    <t>North Ogden</t>
  </si>
  <si>
    <t>Pleasant View</t>
  </si>
  <si>
    <t>South Ogden</t>
  </si>
  <si>
    <t>Washington Terrace</t>
  </si>
  <si>
    <t>West Haven</t>
  </si>
  <si>
    <t>Balance of Weber County</t>
  </si>
  <si>
    <t>2019e</t>
  </si>
  <si>
    <t>2020f</t>
  </si>
  <si>
    <t>Unemployment Rate</t>
  </si>
  <si>
    <t>Indicator</t>
  </si>
  <si>
    <t>Annual Percent Change</t>
  </si>
  <si>
    <t>Mining</t>
  </si>
  <si>
    <t>Construction</t>
  </si>
  <si>
    <t>Manufacturing</t>
  </si>
  <si>
    <t>Information</t>
  </si>
  <si>
    <t>Government</t>
  </si>
  <si>
    <t>Goods-producing</t>
  </si>
  <si>
    <t>Service-producing</t>
  </si>
  <si>
    <t>Source: Utah Department of Workforce Services, Workforce Research and Analysis</t>
  </si>
  <si>
    <t>Civilian Labor Force</t>
  </si>
  <si>
    <t>Employed Persons</t>
  </si>
  <si>
    <t>Unemployed Persons</t>
  </si>
  <si>
    <t>U.S. Rate</t>
  </si>
  <si>
    <t>Total Nonfarm Jobs</t>
  </si>
  <si>
    <t>Financial Activity</t>
  </si>
  <si>
    <t>Professional &amp; Business Services</t>
  </si>
  <si>
    <t>Education &amp; Health Services</t>
  </si>
  <si>
    <t>Leisure &amp; Hospitality</t>
  </si>
  <si>
    <t>Other Services</t>
  </si>
  <si>
    <t>Percent Service-producing</t>
  </si>
  <si>
    <t>U.S. Nonfarm Job Growth %</t>
  </si>
  <si>
    <t>Total Nonfarm Wages (thousands)</t>
  </si>
  <si>
    <t>Average Annual Wage</t>
  </si>
  <si>
    <t>Average Monthly Wage</t>
  </si>
  <si>
    <t>15,000-19,999</t>
  </si>
  <si>
    <t>10,000-14,999</t>
  </si>
  <si>
    <t>7,000-9,999</t>
  </si>
  <si>
    <t>5,000-6,999</t>
  </si>
  <si>
    <t>4,000-4,999</t>
  </si>
  <si>
    <t>3,000-3,999</t>
  </si>
  <si>
    <t>Aerospace</t>
  </si>
  <si>
    <t>2,000-2,999</t>
  </si>
  <si>
    <t>Supercenters</t>
  </si>
  <si>
    <t>State Government</t>
  </si>
  <si>
    <t>Higher Education</t>
  </si>
  <si>
    <t>Wal-Mart Associates</t>
  </si>
  <si>
    <t>Warehouse Clubs/Supercenters</t>
  </si>
  <si>
    <t>Public Education</t>
  </si>
  <si>
    <t>Grocery Stores</t>
  </si>
  <si>
    <t>Granite School District</t>
  </si>
  <si>
    <t>Local Government</t>
  </si>
  <si>
    <t>Electrical Contractors</t>
  </si>
  <si>
    <t>Consumer Loans</t>
  </si>
  <si>
    <t>Federal Government</t>
  </si>
  <si>
    <t>Truck Transportation</t>
  </si>
  <si>
    <t>Electronics Manufacturing</t>
  </si>
  <si>
    <t>Financial Services</t>
  </si>
  <si>
    <t>Company Name</t>
  </si>
  <si>
    <t>Industry</t>
  </si>
  <si>
    <t>Employment Range</t>
  </si>
  <si>
    <t>20,000 +</t>
  </si>
  <si>
    <t>Annual Growth Rates</t>
  </si>
  <si>
    <t>2013-14</t>
  </si>
  <si>
    <t>2014-15</t>
  </si>
  <si>
    <t>2015-16</t>
  </si>
  <si>
    <t>2016-17</t>
  </si>
  <si>
    <t>2017-18</t>
  </si>
  <si>
    <t>Millions of Dollars</t>
  </si>
  <si>
    <t>Other*</t>
  </si>
  <si>
    <t>TOTAL</t>
  </si>
  <si>
    <t>2021f</t>
  </si>
  <si>
    <t>Other</t>
  </si>
  <si>
    <t>Sales and Use Tax</t>
  </si>
  <si>
    <t>Earmarked Sales and Use Tax</t>
  </si>
  <si>
    <t>Total Sales and Use Tax</t>
  </si>
  <si>
    <t>Cable/Satellite Excise Tax</t>
  </si>
  <si>
    <t>Liquor Profits</t>
  </si>
  <si>
    <t>Insurance Premiums</t>
  </si>
  <si>
    <t xml:space="preserve">Beer, Cigarette, and Tobacco </t>
  </si>
  <si>
    <t>Oil and Gas Severance Tax</t>
  </si>
  <si>
    <t>Mining Severance Tax</t>
  </si>
  <si>
    <t>Inheritance Tax</t>
  </si>
  <si>
    <t>Investment Income</t>
  </si>
  <si>
    <t>General Fund Other</t>
  </si>
  <si>
    <t>Property and Energy Credit</t>
  </si>
  <si>
    <t>General Fund Total</t>
  </si>
  <si>
    <t>GF &amp; Earmarks Total</t>
  </si>
  <si>
    <t>Individual Income Tax</t>
  </si>
  <si>
    <t>Corporate Taxes</t>
  </si>
  <si>
    <t>Mineral Production Witholding</t>
  </si>
  <si>
    <t>Education Fund Other</t>
  </si>
  <si>
    <t>Education Fund Total</t>
  </si>
  <si>
    <t>GF/EF Total</t>
  </si>
  <si>
    <t>GF/EF &amp; Earmarks Total</t>
  </si>
  <si>
    <t>Motor Fuel Tax</t>
  </si>
  <si>
    <t>Special Fuel Tax</t>
  </si>
  <si>
    <t>Transportation Fund Total</t>
  </si>
  <si>
    <t>Mineral Lease Payments</t>
  </si>
  <si>
    <t>Revenue Source</t>
  </si>
  <si>
    <t>TOTAL &amp; Earmarks</t>
  </si>
  <si>
    <t>Note: GF = General Fund; EF = Education Fund
f = forecast prior to 2019 second special session SB2001, Tax Restructuring Revisions (does not include impacts of this bill).
Source: Utah State Tax Commission and Governor's Office of Management and Budget</t>
  </si>
  <si>
    <t>Note: GF = General Fund; EF = Education Fund
f = forecast prior to 2019 second special session SB2001, Tax Restructuring Revisions (does not include impacts of this bill).
Source:  Utah State Tax Commission and Governor's Office of Management and Budget</t>
  </si>
  <si>
    <t>2017–18</t>
  </si>
  <si>
    <t>Change</t>
  </si>
  <si>
    <t>Mexico</t>
  </si>
  <si>
    <t>Millions of Current Dollars</t>
  </si>
  <si>
    <t>Source: U.S. Census Bureau, USA Trade Online</t>
  </si>
  <si>
    <t>Code</t>
  </si>
  <si>
    <t>Minerals</t>
  </si>
  <si>
    <t>Food</t>
  </si>
  <si>
    <t>Beverages</t>
  </si>
  <si>
    <t>Leather</t>
  </si>
  <si>
    <t>Paper</t>
  </si>
  <si>
    <t>Chemicals</t>
  </si>
  <si>
    <t>Machinery</t>
  </si>
  <si>
    <t>Publications</t>
  </si>
  <si>
    <t>Goods</t>
  </si>
  <si>
    <t>2018
Rank</t>
  </si>
  <si>
    <t>2017–18
Change</t>
  </si>
  <si>
    <t>All Commodities</t>
  </si>
  <si>
    <t>Agricultural Products</t>
  </si>
  <si>
    <t>Livestock and Livestock Products</t>
  </si>
  <si>
    <t>Forestry Products</t>
  </si>
  <si>
    <t>Fish and Other Marine Products</t>
  </si>
  <si>
    <t>Oil and Gas</t>
  </si>
  <si>
    <t>Raw Textiles</t>
  </si>
  <si>
    <t>Milled Textiles</t>
  </si>
  <si>
    <t>Apparel and Accessories</t>
  </si>
  <si>
    <t>Plastics and Rubber Products</t>
  </si>
  <si>
    <t>Petroleum and Coal Products</t>
  </si>
  <si>
    <t>Printed Material</t>
  </si>
  <si>
    <t>Wood Products</t>
  </si>
  <si>
    <t>Nonmetallic Minerals</t>
  </si>
  <si>
    <t>Primary Metals</t>
  </si>
  <si>
    <t>Fabricated Metals</t>
  </si>
  <si>
    <t>Computers and Electronics</t>
  </si>
  <si>
    <t>Electrical Equipment</t>
  </si>
  <si>
    <t>Transportation Equipment</t>
  </si>
  <si>
    <t>Furniture and Fixtures</t>
  </si>
  <si>
    <t>Miscellaneous Manufactures</t>
  </si>
  <si>
    <t>Waste and Scrap</t>
  </si>
  <si>
    <t>920, 930</t>
  </si>
  <si>
    <t>Used Merchandise</t>
  </si>
  <si>
    <t>Goods Returned</t>
  </si>
  <si>
    <t>Other Special Classification</t>
  </si>
  <si>
    <t>Country</t>
  </si>
  <si>
    <t>Canada</t>
  </si>
  <si>
    <t>Japan</t>
  </si>
  <si>
    <t>Taiwan</t>
  </si>
  <si>
    <t>China</t>
  </si>
  <si>
    <t>Netherlands</t>
  </si>
  <si>
    <t>Germany</t>
  </si>
  <si>
    <t>Australia</t>
  </si>
  <si>
    <t>India</t>
  </si>
  <si>
    <t>France</t>
  </si>
  <si>
    <t>Singapore</t>
  </si>
  <si>
    <t>Switzerland</t>
  </si>
  <si>
    <t>Italy</t>
  </si>
  <si>
    <t>Belgium</t>
  </si>
  <si>
    <t>Brazil</t>
  </si>
  <si>
    <t>Spain</t>
  </si>
  <si>
    <t>Malaysia</t>
  </si>
  <si>
    <t>Israel</t>
  </si>
  <si>
    <t>Philippines</t>
  </si>
  <si>
    <t>Thailand</t>
  </si>
  <si>
    <t>Austria</t>
  </si>
  <si>
    <t>Chile</t>
  </si>
  <si>
    <t>Indonesia</t>
  </si>
  <si>
    <t>Turkey</t>
  </si>
  <si>
    <t>Ireland</t>
  </si>
  <si>
    <t>Ecuador</t>
  </si>
  <si>
    <t>Colombia</t>
  </si>
  <si>
    <t>Sweden</t>
  </si>
  <si>
    <t>Poland</t>
  </si>
  <si>
    <t>World Total</t>
  </si>
  <si>
    <t>United Kingdom</t>
  </si>
  <si>
    <t>Hong Kong</t>
  </si>
  <si>
    <t>South Korea</t>
  </si>
  <si>
    <t>United Arab Emirates</t>
  </si>
  <si>
    <t>Viet Nam</t>
  </si>
  <si>
    <t>Costa Rica</t>
  </si>
  <si>
    <t>January</t>
  </si>
  <si>
    <t>February</t>
  </si>
  <si>
    <t>March</t>
  </si>
  <si>
    <t>April</t>
  </si>
  <si>
    <t>May</t>
  </si>
  <si>
    <t>June</t>
  </si>
  <si>
    <t>July</t>
  </si>
  <si>
    <t>August</t>
  </si>
  <si>
    <t>September</t>
  </si>
  <si>
    <t>October</t>
  </si>
  <si>
    <t>November</t>
  </si>
  <si>
    <t>December</t>
  </si>
  <si>
    <t>Annual</t>
  </si>
  <si>
    <t>Annual Change</t>
  </si>
  <si>
    <t>Source: U.S. Bureau of Labor Statistics</t>
  </si>
  <si>
    <t>Services</t>
  </si>
  <si>
    <t>Rents</t>
  </si>
  <si>
    <t>Source: U.S. Bureau of Economic Analysis</t>
  </si>
  <si>
    <t>Mtn. State avg.</t>
  </si>
  <si>
    <t>National avg.</t>
  </si>
  <si>
    <t>Canyons</t>
  </si>
  <si>
    <t>Granite</t>
  </si>
  <si>
    <t>Jordan</t>
  </si>
  <si>
    <t>Nebo</t>
  </si>
  <si>
    <t>Tintic</t>
  </si>
  <si>
    <t>Charter Schools</t>
  </si>
  <si>
    <t>South Sanpete</t>
  </si>
  <si>
    <t>South Summit</t>
  </si>
  <si>
    <t>Park City</t>
  </si>
  <si>
    <t>North Sanpete</t>
  </si>
  <si>
    <t>North Summit</t>
  </si>
  <si>
    <t>FY17-18</t>
  </si>
  <si>
    <t>FY18-19</t>
  </si>
  <si>
    <t>FY19-20</t>
  </si>
  <si>
    <t>FY20-21f</t>
  </si>
  <si>
    <t>Size</t>
  </si>
  <si>
    <t>Total Annual Change</t>
  </si>
  <si>
    <t>FY 2021f
10/1/20f</t>
  </si>
  <si>
    <t>FY 2020 Rank</t>
  </si>
  <si>
    <t>Source: Utah State Board of Education, Data and Statistics</t>
  </si>
  <si>
    <t>African American or Black</t>
  </si>
  <si>
    <t>Pacific Islander</t>
  </si>
  <si>
    <t>FY 2020
Enrollment</t>
  </si>
  <si>
    <t>School District</t>
  </si>
  <si>
    <t>So. Sanpete</t>
  </si>
  <si>
    <t>So. Summit</t>
  </si>
  <si>
    <t>No. Sanpete</t>
  </si>
  <si>
    <t>No. Summit</t>
  </si>
  <si>
    <t>Source: ACT (http://www.act.org)</t>
  </si>
  <si>
    <t>..</t>
  </si>
  <si>
    <t>Fall Enrollment</t>
  </si>
  <si>
    <t>Absolute</t>
  </si>
  <si>
    <t>Source: Utah System of Higher Education, Common Data Committee; 1980-2009: Utah Population Estimates Committee. 2010-2017: Utah Population</t>
  </si>
  <si>
    <t>Rank Previous</t>
  </si>
  <si>
    <t>2016 to
2017</t>
  </si>
  <si>
    <t>2017 to
2018</t>
  </si>
  <si>
    <t>2018 to
2019</t>
  </si>
  <si>
    <t>Other US Locations</t>
  </si>
  <si>
    <t>Foreign Locations</t>
  </si>
  <si>
    <t>Unknown</t>
  </si>
  <si>
    <t>Multiple</t>
  </si>
  <si>
    <t>USHE</t>
  </si>
  <si>
    <t>Note: Students who were listed with both a race/ethnicity code and as non-resident aliens are reported as non-resident aliens.
Source: Utah System of Higher Education</t>
  </si>
  <si>
    <t>Hispanic</t>
  </si>
  <si>
    <t>University of Utah</t>
  </si>
  <si>
    <t>Utah State University</t>
  </si>
  <si>
    <t>Weber State University</t>
  </si>
  <si>
    <t>Southern Utah University</t>
  </si>
  <si>
    <t>Snow College</t>
  </si>
  <si>
    <t>Dixie State University</t>
  </si>
  <si>
    <t>Utah Valley State College</t>
  </si>
  <si>
    <t>Salt Lake Community College</t>
  </si>
  <si>
    <t>Total Public</t>
  </si>
  <si>
    <t>Percent of Total</t>
  </si>
  <si>
    <t>Institution</t>
  </si>
  <si>
    <t>Founded</t>
  </si>
  <si>
    <t>2016–17</t>
  </si>
  <si>
    <t>Resident</t>
  </si>
  <si>
    <t>Nonresident</t>
  </si>
  <si>
    <t>USHE
 Institution</t>
  </si>
  <si>
    <t xml:space="preserve">Resident </t>
  </si>
  <si>
    <t>Utah State University - Eastern (Price)</t>
  </si>
  <si>
    <t>Utah Valley University</t>
  </si>
  <si>
    <t>2018- 
19</t>
  </si>
  <si>
    <t>2019- 
20</t>
  </si>
  <si>
    <t>Note: Tuition is equal to two semesters at 15 credit hours each. Lower division (freshman &amp; sophomore) rate only. Higher differential rate for upper division (junior and senior) for University of Utah. Higher differential rates may
apply based on institution and program of study. Institutions are sorted by the type of institution and the year they were founded.
Source: Utah System of Higher Education</t>
  </si>
  <si>
    <t>Degree</t>
  </si>
  <si>
    <t>1-Year Change</t>
  </si>
  <si>
    <t>5-Year Change</t>
  </si>
  <si>
    <t>Associate’s</t>
  </si>
  <si>
    <t>Baccalaureate</t>
  </si>
  <si>
    <t>—</t>
  </si>
  <si>
    <t>Master’s</t>
  </si>
  <si>
    <t>Doctorate</t>
  </si>
  <si>
    <t>Certificates &amp; Awards*</t>
  </si>
  <si>
    <t>Total Certificates &amp; Awards</t>
  </si>
  <si>
    <t>Total Associate’s</t>
  </si>
  <si>
    <t>Total Baccalaureate</t>
  </si>
  <si>
    <t>Dixie State College</t>
  </si>
  <si>
    <t>Total Doctorate</t>
  </si>
  <si>
    <t>First Professional</t>
  </si>
  <si>
    <t>Total First Professional</t>
  </si>
  <si>
    <t>Utah State University1</t>
  </si>
  <si>
    <t>USU</t>
  </si>
  <si>
    <t>WSU</t>
  </si>
  <si>
    <t>SUU</t>
  </si>
  <si>
    <t>SNOW</t>
  </si>
  <si>
    <t>DSU</t>
  </si>
  <si>
    <t>SLCC</t>
  </si>
  <si>
    <t>EDUCATION</t>
  </si>
  <si>
    <t>ENGINEERING</t>
  </si>
  <si>
    <t>HISTORY</t>
  </si>
  <si>
    <t>PSYCHOLOGY</t>
  </si>
  <si>
    <t>U of U</t>
  </si>
  <si>
    <t>AGRICULTURE, AGRICULTURE OPERATIONS, AND RELATED SCIENCES</t>
  </si>
  <si>
    <t>ARCHITECTURE AND RELATED SERVICES</t>
  </si>
  <si>
    <t>AREA, ETHNIC, CULTURAL, GENDER, AND GROUP STUDIES</t>
  </si>
  <si>
    <t>BIOLOGICAL AND BIOMEDICAL SCIENCES</t>
  </si>
  <si>
    <t>BUSINESS, MANAGEMENT, MARKETING, AND RELATED SUPPORT SERVICES</t>
  </si>
  <si>
    <t>COMMUNICATION, JOURNALISM, AND RELATED PROGRAMS</t>
  </si>
  <si>
    <t>COMMUNICATIONS TECHNOLOGIES/TECHNICIANS AND SUPPORT SERVICES</t>
  </si>
  <si>
    <t>COMPUTER AND INFORMATION SCIENCES AND SUPPORT SERVICES</t>
  </si>
  <si>
    <t>CONSTRUCTION TRADES</t>
  </si>
  <si>
    <t>ENGINEERING TECHNOLOGIES AND ENGINEERING-RELATED FIELDS</t>
  </si>
  <si>
    <t>ENGLISH LANGUAGE AND LITERATURE/LETTERS</t>
  </si>
  <si>
    <t>FAMILY AND CONSUMER SCIENCES/HUMAN SCIENCES</t>
  </si>
  <si>
    <t>FOREIGN LANGUAGES, LITERATURES, AND LINGUISTICS</t>
  </si>
  <si>
    <t>HEALTH PROFESSIONS AND RELATED PROGRAMS</t>
  </si>
  <si>
    <t>HOMELAND SECURITY, LAW ENFORCEMENT, FIREFIGHTING AND RELATED PROTECTIVE SERVICES</t>
  </si>
  <si>
    <t>LEGAL PROFESSIONS AND STUDIES</t>
  </si>
  <si>
    <t>LIBERAL ARTS AND SCIENCES, GENERAL STUDIES AND HUMANITIES</t>
  </si>
  <si>
    <t>MATHEMATICS AND STATISTICS</t>
  </si>
  <si>
    <t>MECHANIC AND REPAIR TECHNOLOGIES/TECHNICIANS</t>
  </si>
  <si>
    <t>MILITARY TECHNOLOGIES AND APPLIED SCIENCES</t>
  </si>
  <si>
    <t>MULTI/INTERDISCIPLINARY STUDIES</t>
  </si>
  <si>
    <t>NATURAL RESOURCES AND CONSERVATION</t>
  </si>
  <si>
    <t>PARKS, RECREATION, LEISURE, AND FITNESS STUDIES</t>
  </si>
  <si>
    <t>PERSONAL AND CULINARY SERVICES</t>
  </si>
  <si>
    <t>PHILOSOPHY AND RELIGIOUS STUDIES</t>
  </si>
  <si>
    <t>PHYSICAL SCIENCES</t>
  </si>
  <si>
    <t>PRECISION PRODUCTION</t>
  </si>
  <si>
    <t>PUBLIC ADMINISTRATION AND SOCIAL SERVICE PROFESSIONS</t>
  </si>
  <si>
    <t>SCIENCE TECHNOLOGIES/TECHNICIANS</t>
  </si>
  <si>
    <t>SOCIAL SCIENCES</t>
  </si>
  <si>
    <t>TRANSPORTATION AND MATERIALS MOVING</t>
  </si>
  <si>
    <t>VISUAL AND PERFORMING ARTS</t>
  </si>
  <si>
    <t>Grand Total</t>
  </si>
  <si>
    <t>Source: USHE Database, Academic Year 2018-2019</t>
  </si>
  <si>
    <t>Total Headcount</t>
  </si>
  <si>
    <t>Full-Time Equivalent Students</t>
  </si>
  <si>
    <t>% Change</t>
  </si>
  <si>
    <t>2010–11</t>
  </si>
  <si>
    <t>2011–12</t>
  </si>
  <si>
    <t>2012–13</t>
  </si>
  <si>
    <t>2013–14</t>
  </si>
  <si>
    <t>2014–15</t>
  </si>
  <si>
    <t>2015–16</t>
  </si>
  <si>
    <t>2018–19</t>
  </si>
  <si>
    <t>Brigham Young University</t>
  </si>
  <si>
    <t>LDS Student</t>
  </si>
  <si>
    <t>Non-LDS Student</t>
  </si>
  <si>
    <t>LDS Business College</t>
  </si>
  <si>
    <t>Westminster College</t>
  </si>
  <si>
    <t>Full-time Rate</t>
  </si>
  <si>
    <t>Western Governor’s University</t>
  </si>
  <si>
    <t>Rate per calendar year*</t>
  </si>
  <si>
    <t>Value (nominal millions)</t>
  </si>
  <si>
    <t>Residential</t>
  </si>
  <si>
    <t>Nonresidential</t>
  </si>
  <si>
    <t>Add., Alt., and Repairs</t>
  </si>
  <si>
    <t>na</t>
  </si>
  <si>
    <t>2019*</t>
  </si>
  <si>
    <t>Mortgage Rate</t>
  </si>
  <si>
    <t>Index</t>
  </si>
  <si>
    <t>Year-Over Change</t>
  </si>
  <si>
    <t>Value of Office/Bank/ Professional Construction (millions)</t>
  </si>
  <si>
    <t>Value of Retail/Mercantile/ Restaurant Construction (millions)</t>
  </si>
  <si>
    <t>Value of Structures Other Than Buildings Construction* (millions)</t>
  </si>
  <si>
    <t>Table 1.1: Utah Population Estimates by Components of Change</t>
  </si>
  <si>
    <t>Table 1.2: Utah Population Projections by Components of Change</t>
  </si>
  <si>
    <t>Table 1.3: Utah Demographic Projections by Selected Age Group</t>
  </si>
  <si>
    <t>Table 1.4: Utah Population Estimates by County</t>
  </si>
  <si>
    <t>Table 1.5: U.S. Census Bureau National and State Population Estimates</t>
  </si>
  <si>
    <t>Table 1.6: Rankings of States by Selected Age Groups as a Percent of Total Population: July 1, 2018</t>
  </si>
  <si>
    <t>Table 1.7: Dependency Ratios by State: July 1, 2018</t>
  </si>
  <si>
    <t>Table 1.8: Total Fertility Rates for Utah and the United States</t>
  </si>
  <si>
    <t>Table 1.9: Components of Population Change Annual Rates: July 1, 2018 to July 1, 2019</t>
  </si>
  <si>
    <t>Table 1.10: Housing Units, Households, and Persons Per Household by State</t>
  </si>
  <si>
    <t>Table 1.11: County Population by Race and Ethnicity in Utah: 2018</t>
  </si>
  <si>
    <t>Table 1.12: Total Population by City</t>
  </si>
  <si>
    <t>Table 1.13: Utah Demographic Projections by Race and Ethnicity</t>
  </si>
  <si>
    <t>Table 2:1: Hachman Index Scores for the States, 2018</t>
  </si>
  <si>
    <t>Hachman index</t>
  </si>
  <si>
    <t>Source: Gardner Policy Institute analysis of U.S. Bureau of Economic Analysis GDP data</t>
  </si>
  <si>
    <t>Table 2:2: Hachman Index Scores for Utah Counties, 2018</t>
  </si>
  <si>
    <t>Table 3.1: Utah Nonfarm Employment and Unemployment Rate, and Labor Force Participation Rate</t>
  </si>
  <si>
    <t>Table 3.2: Utah Labor Force, Nonfarm Jobs, and Wages</t>
  </si>
  <si>
    <t>Table 3.3: Utah's Largest Employers, Annual Average Employment 2018</t>
  </si>
  <si>
    <t>Table 4.1: Total and Per Capita Personal Income</t>
  </si>
  <si>
    <t>Table 4.2: Per Capita Personal Income by County</t>
  </si>
  <si>
    <t>Table 5.1: Nominal Gross Domestic Product (GDP) by State</t>
  </si>
  <si>
    <t>Table 5.2: Real Gross Domestic Product (GDP) by State</t>
  </si>
  <si>
    <t>Table 6.1: Utah Taxable Sales by Component</t>
  </si>
  <si>
    <t>Table 6.2: Utah Taxable Sales by County</t>
  </si>
  <si>
    <t>Table 8.1: U.S. Merchandise Exports by State</t>
  </si>
  <si>
    <t>Table 8.2: Utah Merchandise Exports by Industry</t>
  </si>
  <si>
    <t>Table 8.3: Utah Merchandise Exports by Purchasing Country and Region</t>
  </si>
  <si>
    <t>Table 8.4: Utah Merchandise Exports to Top Ten Purchasing Countries by Industry: 2018</t>
  </si>
  <si>
    <t>Table 9.1: Cumulative Percent Change in Consumer Price Index (CPI) this Decade</t>
  </si>
  <si>
    <t>Table 9.2: Regional Price Parities by State, 2017</t>
  </si>
  <si>
    <t>Table 10.1: Social Capital Indicators</t>
  </si>
  <si>
    <t>Table 12.1: Utah Public School Enrollment and State of Utah Population</t>
  </si>
  <si>
    <t>Table 12.2: Fall Enrollment by District</t>
  </si>
  <si>
    <t>Table 12.3: Utah Public Education Enrollment by Race and Ethnicity</t>
  </si>
  <si>
    <t>Table 12.4: FY 2019 Statewide Selected Data</t>
  </si>
  <si>
    <t>Table 12.5: College Entrance Exam Scores</t>
  </si>
  <si>
    <t>Table 12.6: Selected Data by State, FY 2016</t>
  </si>
  <si>
    <t>Table 13.1: Utah System of Higher Education and State of Utah Population</t>
  </si>
  <si>
    <t>Table 13.2: Utah System of Higher Education Enrollment by County</t>
  </si>
  <si>
    <t>Table 13.3: Fall Semester 2019 (Third Week) Total Headcount Enrollment by County of Origin and Ethnicity</t>
  </si>
  <si>
    <t>Table 13.4: Degrees and Awards by Race/Ethnicity at Public Institutions in Utah, Academic Year 2018–2019</t>
  </si>
  <si>
    <t>Table 13.5: 2018-2019 Full Cost Study Summary (Appropriated Funds Only)</t>
  </si>
  <si>
    <t>Table 13.6: USHE Summary of Tuition and Fees by Institution</t>
  </si>
  <si>
    <t>2000– 
01</t>
  </si>
  <si>
    <t>2001– 
02</t>
  </si>
  <si>
    <t>2002– 
03</t>
  </si>
  <si>
    <t>2003– 
04</t>
  </si>
  <si>
    <t>2004– 
05</t>
  </si>
  <si>
    <t>2005– 
06</t>
  </si>
  <si>
    <t>2006– 
07</t>
  </si>
  <si>
    <t>2007– 
08</t>
  </si>
  <si>
    <t>2008– 
09</t>
  </si>
  <si>
    <t>2009– 
10</t>
  </si>
  <si>
    <t>2010– 
11</t>
  </si>
  <si>
    <t>2011– 
12</t>
  </si>
  <si>
    <t>2012– 
13</t>
  </si>
  <si>
    <t>2013– 
14</t>
  </si>
  <si>
    <t>2014– 
15</t>
  </si>
  <si>
    <t>2015– 
16</t>
  </si>
  <si>
    <t>2016– 
17</t>
  </si>
  <si>
    <t>2017– 
18</t>
  </si>
  <si>
    <t>Table 13.7: History of Degrees by Public Institutions in Utah</t>
  </si>
  <si>
    <t>Table 13.8: Public Institutions in Utah Total Degrees and Awards by Instructional Program, 2018–2019</t>
  </si>
  <si>
    <t>Table 13.9: USHE Fall Semester Student and FTE Growth: 2018–2019</t>
  </si>
  <si>
    <t>Note: Institutions are sorted by the type of institution and the year they were founded. Full-time equivalent students are based on budget-related and self-support enrollments (rounded).
Source: Utah System of Higher Education, Third Week Data</t>
  </si>
  <si>
    <t>Table 13.10: Summary of Tuition and Fees for Major Private Institutions</t>
  </si>
  <si>
    <t>Table 15.1: Residential and Nonresidential Construction Activity</t>
  </si>
  <si>
    <t>Single-Family Units</t>
  </si>
  <si>
    <t>Mobile Homes/ Cabins</t>
  </si>
  <si>
    <t>Multi-Family Units</t>
  </si>
  <si>
    <t>Table 15.2: Average Rates for 30-Year Mortgages</t>
  </si>
  <si>
    <t>Table 15.3: Housing Price Index for Utah</t>
  </si>
  <si>
    <t>Table 16.1: Nonresidential Construction Activity</t>
  </si>
  <si>
    <t>Trade, Trans., Utilities</t>
  </si>
  <si>
    <t>Disposition</t>
  </si>
  <si>
    <t>value</t>
  </si>
  <si>
    <t>Utah Crude Production</t>
  </si>
  <si>
    <t>Colorado imports</t>
  </si>
  <si>
    <t>Wyoming imports</t>
  </si>
  <si>
    <t>Canadian imports</t>
  </si>
  <si>
    <t>Refinery Receipts</t>
  </si>
  <si>
    <t>Refinery inputs</t>
  </si>
  <si>
    <t>Refinery Beginning Stocks</t>
  </si>
  <si>
    <t>Wellhead</t>
  </si>
  <si>
    <t>Thousand barrels</t>
  </si>
  <si>
    <t>$/barrel</t>
  </si>
  <si>
    <t>Million $</t>
  </si>
  <si>
    <t>Production</t>
  </si>
  <si>
    <t>Consumption by End Use</t>
  </si>
  <si>
    <t>Prices</t>
  </si>
  <si>
    <r>
      <t xml:space="preserve">Gross Production
</t>
    </r>
    <r>
      <rPr>
        <sz val="7"/>
        <color indexed="63"/>
        <rFont val="Myriad Pro"/>
        <family val="1"/>
        <charset val="204"/>
      </rPr>
      <t>(Million cubic feet)</t>
    </r>
  </si>
  <si>
    <r>
      <t>Wet/Dry Production</t>
    </r>
    <r>
      <rPr>
        <b/>
        <sz val="4"/>
        <color indexed="63"/>
        <rFont val="Myriad Pro"/>
        <family val="1"/>
        <charset val="204"/>
      </rPr>
      <t xml:space="preserve">1
</t>
    </r>
    <r>
      <rPr>
        <sz val="7"/>
        <color indexed="63"/>
        <rFont val="Myriad Pro"/>
        <family val="1"/>
        <charset val="204"/>
      </rPr>
      <t>(Million cubic feet)</t>
    </r>
  </si>
  <si>
    <r>
      <t xml:space="preserve">Actual Sales
</t>
    </r>
    <r>
      <rPr>
        <sz val="7"/>
        <color indexed="63"/>
        <rFont val="Myriad Pro"/>
        <family val="1"/>
        <charset val="204"/>
      </rPr>
      <t>(Million cubic feet)</t>
    </r>
  </si>
  <si>
    <t>Natural Gas Liquids</t>
  </si>
  <si>
    <r>
      <t xml:space="preserve">Residential
</t>
    </r>
    <r>
      <rPr>
        <sz val="7"/>
        <color indexed="63"/>
        <rFont val="Myriad Pro"/>
        <family val="1"/>
        <charset val="204"/>
      </rPr>
      <t>(Million cubic feet)</t>
    </r>
  </si>
  <si>
    <r>
      <t xml:space="preserve">Commercial
</t>
    </r>
    <r>
      <rPr>
        <sz val="7"/>
        <color indexed="63"/>
        <rFont val="Myriad Pro"/>
        <family val="1"/>
        <charset val="204"/>
      </rPr>
      <t>(Million cubic feet)</t>
    </r>
  </si>
  <si>
    <r>
      <t xml:space="preserve">vehicle Fuel
</t>
    </r>
    <r>
      <rPr>
        <sz val="7"/>
        <color indexed="63"/>
        <rFont val="Myriad Pro"/>
        <family val="1"/>
        <charset val="204"/>
      </rPr>
      <t>(Million cubic feet)</t>
    </r>
  </si>
  <si>
    <r>
      <t xml:space="preserve">industrial
</t>
    </r>
    <r>
      <rPr>
        <sz val="7"/>
        <color indexed="63"/>
        <rFont val="Myriad Pro"/>
        <family val="1"/>
        <charset val="204"/>
      </rPr>
      <t>(Million cubic feet)</t>
    </r>
  </si>
  <si>
    <r>
      <t xml:space="preserve">Electric Utilities
</t>
    </r>
    <r>
      <rPr>
        <sz val="7"/>
        <color indexed="63"/>
        <rFont val="Myriad Pro"/>
        <family val="1"/>
        <charset val="204"/>
      </rPr>
      <t>(Million cubic feet)</t>
    </r>
  </si>
  <si>
    <r>
      <t xml:space="preserve">Lease, Plant, &amp; Pipeline
</t>
    </r>
    <r>
      <rPr>
        <sz val="7"/>
        <color indexed="63"/>
        <rFont val="Myriad Pro"/>
        <family val="1"/>
        <charset val="204"/>
      </rPr>
      <t>(Million cubic feet)</t>
    </r>
  </si>
  <si>
    <r>
      <t xml:space="preserve">Total
</t>
    </r>
    <r>
      <rPr>
        <sz val="7"/>
        <color indexed="63"/>
        <rFont val="Myriad Pro"/>
        <family val="1"/>
        <charset val="204"/>
      </rPr>
      <t>(Million cubic feet)</t>
    </r>
  </si>
  <si>
    <r>
      <t xml:space="preserve">Wellhead
</t>
    </r>
    <r>
      <rPr>
        <sz val="7"/>
        <color indexed="63"/>
        <rFont val="Myriad Pro"/>
        <family val="1"/>
        <charset val="204"/>
      </rPr>
      <t>($/thousand cubic feet)</t>
    </r>
  </si>
  <si>
    <r>
      <t xml:space="preserve">End-Use Residential
</t>
    </r>
    <r>
      <rPr>
        <sz val="7"/>
        <color indexed="63"/>
        <rFont val="Myriad Pro"/>
        <family val="1"/>
        <charset val="204"/>
      </rPr>
      <t>($/thousand cubic feet)</t>
    </r>
  </si>
  <si>
    <r>
      <t xml:space="preserve">End-Use Commercial
</t>
    </r>
    <r>
      <rPr>
        <sz val="7"/>
        <color indexed="63"/>
        <rFont val="Myriad Pro"/>
        <family val="1"/>
        <charset val="204"/>
      </rPr>
      <t>($/thousand cubic feet)</t>
    </r>
  </si>
  <si>
    <r>
      <t xml:space="preserve">End-Use industrial
</t>
    </r>
    <r>
      <rPr>
        <sz val="7"/>
        <color indexed="63"/>
        <rFont val="Myriad Pro"/>
        <family val="1"/>
        <charset val="204"/>
      </rPr>
      <t>($/thousand cubic feet)</t>
    </r>
  </si>
  <si>
    <r>
      <t xml:space="preserve">Natural Gas Liquids
</t>
    </r>
    <r>
      <rPr>
        <sz val="7"/>
        <color indexed="63"/>
        <rFont val="Myriad Pro"/>
        <family val="1"/>
        <charset val="204"/>
      </rPr>
      <t>($/bbl)</t>
    </r>
  </si>
  <si>
    <r>
      <t xml:space="preserve">value of  NG and NGL
</t>
    </r>
    <r>
      <rPr>
        <sz val="7"/>
        <color indexed="63"/>
        <rFont val="Myriad Pro"/>
        <family val="1"/>
        <charset val="204"/>
      </rPr>
      <t>(Million $)</t>
    </r>
  </si>
  <si>
    <r>
      <t xml:space="preserve">e = estimate
na = not available, NG = natural gas, NGL = natural gas liquids
</t>
    </r>
    <r>
      <rPr>
        <sz val="4"/>
        <color indexed="63"/>
        <rFont val="Myriad Pro"/>
        <family val="1"/>
        <charset val="204"/>
      </rPr>
      <t>1</t>
    </r>
    <r>
      <rPr>
        <sz val="7"/>
        <color indexed="63"/>
        <rFont val="Myriad Pro"/>
        <family val="1"/>
        <charset val="204"/>
      </rPr>
      <t>1980–1992 = wetnatural gas, which includes NG liquids; 1993–2019 = dry natural gas. Note: Prices and values are in nominal dollars.
Source: Utah Geological Survey; Utah State Tax Commission; Utah Division of Oil, Gas and Mining; U.S. Energy Information Administration</t>
    </r>
  </si>
  <si>
    <t>Supply</t>
  </si>
  <si>
    <t>Consumption by Product</t>
  </si>
  <si>
    <t>Exports</t>
  </si>
  <si>
    <t>Refined Product Production</t>
  </si>
  <si>
    <t>Motor Gasoline</t>
  </si>
  <si>
    <t>Jet Fuel</t>
  </si>
  <si>
    <t>Distillate Fuel</t>
  </si>
  <si>
    <t>All Other</t>
  </si>
  <si>
    <t>Motor Gasoline
- Regular Unleaded</t>
  </si>
  <si>
    <t>Diesel</t>
  </si>
  <si>
    <t>$/gallon</t>
  </si>
  <si>
    <t>2018*</t>
  </si>
  <si>
    <t>Table 17.1: Supply, Disposition, Price, and value of Crude Oil in Utah</t>
  </si>
  <si>
    <t>Table 17.2: Supply, Disposition, and Select Prices of Petroleum Products in Utah</t>
  </si>
  <si>
    <r>
      <t>Refined Product Pipeline imports</t>
    </r>
    <r>
      <rPr>
        <b/>
        <sz val="4"/>
        <color indexed="63"/>
        <rFont val="Myriad Pro"/>
        <family val="2"/>
      </rPr>
      <t>1,2</t>
    </r>
  </si>
  <si>
    <r>
      <t>Pipeline Exports to Other States</t>
    </r>
    <r>
      <rPr>
        <b/>
        <sz val="4"/>
        <color indexed="63"/>
        <rFont val="Myriad Pro"/>
        <family val="2"/>
      </rPr>
      <t>1,3</t>
    </r>
  </si>
  <si>
    <t>Table 17.3: Supply, Disposition, Prices, and value of Natural Gas in Utah</t>
  </si>
  <si>
    <t>Distribution</t>
  </si>
  <si>
    <t>imports</t>
  </si>
  <si>
    <t>Total Distribution of Utah Coal</t>
  </si>
  <si>
    <t>Residential &amp; Commercial</t>
  </si>
  <si>
    <t>Coke Plants</t>
  </si>
  <si>
    <t>Other industrial</t>
  </si>
  <si>
    <t>Electric Utilities</t>
  </si>
  <si>
    <t>To Other U.S.
States</t>
  </si>
  <si>
    <t>To Canada and/or Overseas</t>
  </si>
  <si>
    <t>Mine Mouth</t>
  </si>
  <si>
    <t>End-Use Electric Utilities</t>
  </si>
  <si>
    <t>Thousand short tons</t>
  </si>
  <si>
    <t>$/short ton</t>
  </si>
  <si>
    <t>Table 17.4: Supply, Disposition, Prices, and value of Coal in Utah</t>
  </si>
  <si>
    <t>Net Generation by Fuel Type</t>
  </si>
  <si>
    <t>Prices by End Use</t>
  </si>
  <si>
    <t>Coal</t>
  </si>
  <si>
    <t>Petroleum</t>
  </si>
  <si>
    <t>Natural Gas</t>
  </si>
  <si>
    <t>Hydro</t>
  </si>
  <si>
    <t>Geo-thermal</t>
  </si>
  <si>
    <t>Wind</t>
  </si>
  <si>
    <t>Solar</t>
  </si>
  <si>
    <r>
      <t>Biomass</t>
    </r>
    <r>
      <rPr>
        <b/>
        <sz val="4"/>
        <color indexed="63"/>
        <rFont val="Myriad Pro"/>
        <family val="1"/>
        <charset val="204"/>
      </rPr>
      <t>1</t>
    </r>
  </si>
  <si>
    <r>
      <t>Other</t>
    </r>
    <r>
      <rPr>
        <b/>
        <sz val="4"/>
        <color indexed="63"/>
        <rFont val="Myriad Pro"/>
        <family val="1"/>
        <charset val="204"/>
      </rPr>
      <t>2</t>
    </r>
  </si>
  <si>
    <t>Commercial</t>
  </si>
  <si>
    <t>industrial</t>
  </si>
  <si>
    <t>Residential Consumption Per Capita</t>
  </si>
  <si>
    <t>All Sectors</t>
  </si>
  <si>
    <t>Gigawatthours</t>
  </si>
  <si>
    <t>MWh/ person</t>
  </si>
  <si>
    <t>¢/kilowatthour</t>
  </si>
  <si>
    <t>Table 17.5: Supply, Disposition, and Prices of Electricity in Utah</t>
  </si>
  <si>
    <t>Accommodations Taxable Sales (millions*)</t>
  </si>
  <si>
    <t>National Park visits</t>
  </si>
  <si>
    <t>State Park visits</t>
  </si>
  <si>
    <t>Salt Lake int’l. Airport Passengers</t>
  </si>
  <si>
    <t>Skier Days</t>
  </si>
  <si>
    <t>Travel- Related Employment</t>
  </si>
  <si>
    <t>Travel- Related Tax Revenue (millions*)</t>
  </si>
  <si>
    <t>Percent Change 2017-2018</t>
  </si>
  <si>
    <t>Average Annual Rate of Change</t>
  </si>
  <si>
    <t>*Dollar amounts reported in nominal dollars
Notes: Utah State Parks employed a new methodology in 2013 and began reporting fiscal year instead of calendar year.  Accommodations taxable sales from 1998 to 2016 were updated February 2018. Spending estimates provided by D.K. Shifflet (2004-2008) and U.S. Travel Association (2009-present); visitor spending includes international spending. Tax revenue estimates provided by GOMB (2004-2008) and Kem C. Gardner Policy Institute (2009-present); new methodology employed in 2016. Sources: National Park Service; Utah State Tax Commission; Utah Department of Transportation; Department of Workforce Services; Department of Natural Resources; Salt Lake International Airport; Ski Utah; Department of Community &amp; Economic Development; Governor’s Office of Economic Development; Kem C. Gardner Policy Institute -
dget; Utah Office of Tourism; D.K Shiflet and Associates Ltd; U.S. Travel Association; and Tourism Economics.</t>
  </si>
  <si>
    <t>Table 19.1: Historical Utah Tourism Data</t>
  </si>
  <si>
    <t>Employment</t>
  </si>
  <si>
    <t>Compensation</t>
  </si>
  <si>
    <t>Military</t>
  </si>
  <si>
    <t>Federal Civilian</t>
  </si>
  <si>
    <t>Total Defense</t>
  </si>
  <si>
    <t>Share of All Utah Jobs</t>
  </si>
  <si>
    <t>Share of Utah Compensation</t>
  </si>
  <si>
    <t>Table 20.1: Defense Employment and Compensation in Utah, Selected Years 1990–2018</t>
  </si>
  <si>
    <t>Fiscal Year</t>
  </si>
  <si>
    <t>Contracts</t>
  </si>
  <si>
    <t>Grants</t>
  </si>
  <si>
    <t>Contracts &amp; Grants</t>
  </si>
  <si>
    <t>DoD</t>
  </si>
  <si>
    <t>vA</t>
  </si>
  <si>
    <t>Note: Amounts include dollars obligated each federal fiscal year for prime awards for contracts and grants funded by the U.S. Department of Defense (DoD) and U.S. Department of Veterans Affairs (VA) for which Utah was given as the primary place of performance. All dollars are in millions of constant 2018 dollars.
Source: USAspending.gov by the U.S. Department of Treasury.</t>
  </si>
  <si>
    <t>Table 20.2: Total DoD and vA Prime Contracts and Grants Performed in Utah, 2003–2018</t>
  </si>
  <si>
    <t>Arthritis (%)</t>
  </si>
  <si>
    <t>Asthma (%)</t>
  </si>
  <si>
    <t>Skin Cancer (%)</t>
  </si>
  <si>
    <t>Cancer  (%)
(all others besides skin cancer)</t>
  </si>
  <si>
    <t>Chronic Obstructive Pulmonary Disease (COPD) (%)</t>
  </si>
  <si>
    <t>Diabetes (%)</t>
  </si>
  <si>
    <t>Depression (%)</t>
  </si>
  <si>
    <t>Heart Disease (%)</t>
  </si>
  <si>
    <t>High Blood Pressure (%)</t>
  </si>
  <si>
    <t>General Health Status (%)</t>
  </si>
  <si>
    <t>Poor Oral Health (%)</t>
  </si>
  <si>
    <t>Male</t>
  </si>
  <si>
    <t>Female</t>
  </si>
  <si>
    <t>NA</t>
  </si>
  <si>
    <t>Table 21.1: Percent of Common Diseases Among Utah Adults Age 18 Years and Older, 2011-2018</t>
  </si>
  <si>
    <t>Employer-Sponsored Self-Funded Plans</t>
  </si>
  <si>
    <t>Commercial Health insurance</t>
  </si>
  <si>
    <t>Government-Sponsored Health Plans</t>
  </si>
  <si>
    <t>Uninsured</t>
  </si>
  <si>
    <t>Public Employees Health Plan (PEHP)</t>
  </si>
  <si>
    <t>Federal Employee Health Benefit Plan (FEHBP)</t>
  </si>
  <si>
    <t>Other Self-Funded Health Plans</t>
  </si>
  <si>
    <t>Group</t>
  </si>
  <si>
    <t>individual</t>
  </si>
  <si>
    <t>Medicare</t>
  </si>
  <si>
    <t>Medicaid</t>
  </si>
  <si>
    <t>CHiP</t>
  </si>
  <si>
    <t>PCN</t>
  </si>
  <si>
    <t>HiP Utah</t>
  </si>
  <si>
    <t>Table 21.2: Percent of Utah's Population with Health insurance by Coverage Type, 2007-2018</t>
  </si>
  <si>
    <t>Table 21.3: Percent Uninsured by County in Utah, 2006-2017</t>
  </si>
  <si>
    <t>Provider Offices</t>
  </si>
  <si>
    <t>Mental Health Provider Offices</t>
  </si>
  <si>
    <t>Miscellaneous Health Practitioner Offices</t>
  </si>
  <si>
    <t>Medical Services</t>
  </si>
  <si>
    <t>Medical Facilities</t>
  </si>
  <si>
    <t>Hospitals</t>
  </si>
  <si>
    <t>Health and Medical insurance Carriers</t>
  </si>
  <si>
    <t>Physicians</t>
  </si>
  <si>
    <t>Dentists</t>
  </si>
  <si>
    <t>Chiropractors</t>
  </si>
  <si>
    <t>Podiatrists</t>
  </si>
  <si>
    <t>Optometrists</t>
  </si>
  <si>
    <t>Mental Health Physicians</t>
  </si>
  <si>
    <t>Mental Health Practitioners</t>
  </si>
  <si>
    <t>Specialty Therapists</t>
  </si>
  <si>
    <t>Outpatient Care Centers</t>
  </si>
  <si>
    <t>Medical and Diagnostic Laboratories</t>
  </si>
  <si>
    <t>Home Health Care Services</t>
  </si>
  <si>
    <t>Other Ambulatory Health Care Services</t>
  </si>
  <si>
    <t>Skilled Nursing Care Facilities</t>
  </si>
  <si>
    <t>Residential Mental Health Facilities</t>
  </si>
  <si>
    <t>Assisted Living Facilities</t>
  </si>
  <si>
    <t>General Medical and Surgical Hospitals</t>
  </si>
  <si>
    <t>Psychiatric and Substance Use Disorder Hospitals</t>
  </si>
  <si>
    <t>Other Specialty Hospitals</t>
  </si>
  <si>
    <t>Avg. Annual % increase</t>
  </si>
  <si>
    <t>Table 21.4: Utah's Private Sector Health Care Employment by Facility Type, 2001-2018</t>
  </si>
  <si>
    <t>Employee</t>
  </si>
  <si>
    <t>Self-Employment</t>
  </si>
  <si>
    <t>Research, Testing, and Medical Laboratories</t>
  </si>
  <si>
    <t>Medical Devices and Equipment</t>
  </si>
  <si>
    <t>Drugs and Pharmaceuticals</t>
  </si>
  <si>
    <t>Biosciences-Related Distribution</t>
  </si>
  <si>
    <t>Table 22.1: Employment in Utah's Life Sciences industry, 2018</t>
  </si>
  <si>
    <t>Table 22.2: Worker Earnings in Utah's Life Sciences industry, 2018</t>
  </si>
  <si>
    <t>Aggregate Earnings (Millions of Dollars)</t>
  </si>
  <si>
    <t>Jobs</t>
  </si>
  <si>
    <t>Dollars</t>
  </si>
  <si>
    <t>Instruments and devices</t>
  </si>
  <si>
    <t>Electronic components and media</t>
  </si>
  <si>
    <t>Communications equipment</t>
  </si>
  <si>
    <t>Computer and peripheral equipment</t>
  </si>
  <si>
    <t>Subtotal</t>
  </si>
  <si>
    <t>Trade</t>
  </si>
  <si>
    <t>E-Commerce retail and wholesale</t>
  </si>
  <si>
    <t>Software and device sales</t>
  </si>
  <si>
    <t>information</t>
  </si>
  <si>
    <t>Software</t>
  </si>
  <si>
    <t>Telecommunications</t>
  </si>
  <si>
    <t>Data processing and hosting</t>
  </si>
  <si>
    <t>Internet publishing</t>
  </si>
  <si>
    <t>Technology Support</t>
  </si>
  <si>
    <t>Custom computer programming</t>
  </si>
  <si>
    <t>Computer systems design</t>
  </si>
  <si>
    <t>Systems management and support</t>
  </si>
  <si>
    <t>Electronics repair and maintenance</t>
  </si>
  <si>
    <t>Software and computer training</t>
  </si>
  <si>
    <t>Table 23.1: Employment and Earnings for Segments of Utah's Tech industry, 2018</t>
  </si>
  <si>
    <t>Utah Occupations</t>
  </si>
  <si>
    <t>U.S. Occupations</t>
  </si>
  <si>
    <t>Tech</t>
  </si>
  <si>
    <t>Sex</t>
  </si>
  <si>
    <t>Men</t>
  </si>
  <si>
    <t>Women</t>
  </si>
  <si>
    <t>Race/Ethnicity</t>
  </si>
  <si>
    <t>Black</t>
  </si>
  <si>
    <t>American Indian</t>
  </si>
  <si>
    <t>Other race/ethnicity</t>
  </si>
  <si>
    <t>Two or more groups</t>
  </si>
  <si>
    <t>Age</t>
  </si>
  <si>
    <t>18 to 34</t>
  </si>
  <si>
    <t>35 to 49</t>
  </si>
  <si>
    <t>50 and above</t>
  </si>
  <si>
    <t>Note: American Indian row includes Alaska Natives, and Pacific Islander row includes Native Hawaiians.
Source: U.S. Census Bureau, American Community Survey, Integrated Public Use Microdata Series from the University of Minnesota</t>
  </si>
  <si>
    <t>Table 23.2: Demographic Characteristics of Utah Employees in Tech Occupations, 2017</t>
  </si>
  <si>
    <t>Reported Income</t>
  </si>
  <si>
    <t>Number of Organizations</t>
  </si>
  <si>
    <t>$1 to $9,999</t>
  </si>
  <si>
    <t>Reported Below $10,000</t>
  </si>
  <si>
    <t>$10,000 to $24,999</t>
  </si>
  <si>
    <t>$25,000 to $99,999</t>
  </si>
  <si>
    <t>$100,000 to $499,999</t>
  </si>
  <si>
    <t>Reported Below $500,000</t>
  </si>
  <si>
    <t>$500,000 to $999,999</t>
  </si>
  <si>
    <t>$1,000,000 to $4,999,999</t>
  </si>
  <si>
    <t>$5,000,000 to $9,999,999</t>
  </si>
  <si>
    <t>$10,000,000 to $49,999,999</t>
  </si>
  <si>
    <t>$50,000,000 to Greater</t>
  </si>
  <si>
    <t>Reported Above $500,000</t>
  </si>
  <si>
    <t>Organizations with Reported Income</t>
  </si>
  <si>
    <t>No Reported Income</t>
  </si>
  <si>
    <t>Total Organizations</t>
  </si>
  <si>
    <t>Table 24.1: Utah’s Nonprofit Sector by Reported income</t>
  </si>
  <si>
    <t>IRS Form 990 Filers</t>
  </si>
  <si>
    <t>Organizations Not Required to File</t>
  </si>
  <si>
    <t>Required to File</t>
  </si>
  <si>
    <t>Not Required</t>
  </si>
  <si>
    <t>990/990-EZ</t>
  </si>
  <si>
    <t>Churches</t>
  </si>
  <si>
    <t>990-PF</t>
  </si>
  <si>
    <t>Religious Organizations</t>
  </si>
  <si>
    <t>Instrumentalities of</t>
  </si>
  <si>
    <t>990-N</t>
  </si>
  <si>
    <t>State or Political</t>
  </si>
  <si>
    <t>Subdivisions</t>
  </si>
  <si>
    <t>990-Group Return</t>
  </si>
  <si>
    <t>990-Gov’t 501(c)(1)</t>
  </si>
  <si>
    <t>990-BL</t>
  </si>
  <si>
    <t>Filers Reporting Revenue, Income, and Assets</t>
  </si>
  <si>
    <t>Not Required but Reported Revenue, Income, and Assets</t>
  </si>
  <si>
    <t>Sources: Internal Revenue Service, (October 2019) Exempt Organizations Business Master File</t>
  </si>
  <si>
    <t>Table 24.2: Utah’s Nonprofit Sectore by Filing Type</t>
  </si>
  <si>
    <t>Category</t>
  </si>
  <si>
    <t>Note: Includes employees and self-employed workers. Employment and earnings for semiconductor machinery included under “computer and peripheral equipment.” Two of the totals don’t quite match due to rounding.
Source: Workforce Services and U.S. Bureau of Economic Analysis</t>
  </si>
  <si>
    <t>Industry Group</t>
  </si>
  <si>
    <t>Note: Employee earnings include payroll (wages and salaries) reported by companies and an estimate of employee benefits based on industry averages.
Self-employment earnings equal proprietors' income.
Source: UTah Department of Workforce Services, U.S. Bureau of Economic Analysis, and REMI PI+ economic modeling software</t>
  </si>
  <si>
    <t>Note: Employees work for a company they do not at least partially own, unlike self-employed workers (proprietors). 
Source: Utah Department of Workforce Services and U.S. Bureau of Economic Analysis</t>
  </si>
  <si>
    <t>Note:  Mental Health Practitioners: This industry comprises establishments of independent mental health practitioners (except physicians) primarily engaged in (1) the diagnosis and treatment of mental, emotional, and behavioral disorders and/or (2) the diagnosis and treatment of individual or group social dysfunction brought about by such causes as mental illness, alcohol and substance abuse, physical and emotional trauma, or stress. These practitioners operate private or group practices in their own offices (e.g., centers, clinics) or in the facilities of others, such as hospitals or HMO medical centers.
Specialty Therapists: This industry comprises establishments of independent health practitioners primarily engaged in one of the following: (1) providing physical therapy services to patients who have impairments, functional limitations, disabilities, or changes in physical functions and health status resulting from injury, disease or other causes, or who require prevention, wellness or fitness services; (2) planning and administering educational, recreational, and social activities designed to help patients or individuals with disabilities regain physical or mental functioning or adapt to their disabilities; and (3) diagnosing and treating speech, language, or hearing problems. These practitioners operate private or group practices in their own offices (e.g., centers, clinics) or in the facilities of others, such as hospitals or HMO medical centers.
Miscellaneous Health Practitioners: This U.S. industry comprises establishments of independent health practitioners (except physicians; dentists; chiropractors; optometrists; mental health specialists; physical, occupational, and speech therapists; audiologists; and podiatrists). These practitioners operate private or group practices in their own offices (e.g., centers, clinics) or in the facilities of others, such as hospitals or HMO medical centers. Examples include acupuncturists’ (except MDs or DOs) offices, hypnother- apists’ offices, and dental hygienists’ offices.
Other Ambulatory Health Care Services: This U.S. industry comprises establishments primarily engaged in providing ambulatory health care services (except offices of physicians, dentists, and other health practitioners; outpatient care centers; medical and diagnostic laboratories; home health care providers; ambulances; and blood and organ banks). Examples include health screening services (except by offices of health practitioners), physical fitness evaluation services (except by offices of health practitioners), hearing testing services (except by offices of audiologists), and smoking cessation programs.
Other Specialty Hospitals: This industry comprises establishments known and licensed as specialty hospitals primarily engaged in providing diagnostic and medical treatment to inpatients with a specific type of disease or medical condition (except psychiatric or substance abuse). Hospitals providing long-term care for the chronically ill and hospitals providing rehabilitation, restorative, and adjustive services to physically challenged or disabled people are included in this industry. These establishments maintain inpatient beds and provide patients with food services that meet their nutritional requirements. They have an organized staff of physicians and other medical staff to provide patient care services. These hospitals may provide other services, such as outpatient services, diagnostic X-ray services, clinical laboratory services, operating room services, physical therapy services, educational and vocational services, and psychological and social work services.
Source: U.S. Bureau of Labor Statistics Quarterly Census of Employment and Wages</t>
  </si>
  <si>
    <t>Note: Uninsured rate is for those age 65 and younger.
Data may differ from estimates in Figure 21.5 and Table 21.2 due to different data sources.
Source: U.S. Census Bureau Small Area Health Insurance Estimates.</t>
  </si>
  <si>
    <t>Note: The 2017 employer sponsored self-funded membership estimate is based on limited data from commercial insurers and employers. It is not a complete count of the self-funded membership in Utah and should be used with caution. Estimates may not total exactly due to rounding and differences in methodology.
PCN (Primary Care Network) PCN is a limited benefit health plan offered by the Utah Department of Health to adults who are not traditionally eligible for Medicaid. HIP Utah (Utah Comprehensive Health Insurance Pool) was discontinued in 2014 with the Affordable Care Act.
Data may differ from estimates in Figure 21.5 and Table 21.3 due to different data sources.
Source: State of Utah Health Insurance Market Reports.</t>
  </si>
  <si>
    <t>Note: Age-adjusted data. Heart Disease includes angina or coronary heart disease, a heart attack or myocardial infarction, and stroke. 
General Health Status is responding that, in general, your health is excellent, very good, or good.
Poor Oral Health is percent of adults that have had any permanent teeth extracted (crude prevalence).
Source: Utah Behavioral Risk Factor Surveillance System, Office of Public Health Assessment, Utah Department of Health.</t>
  </si>
  <si>
    <t>DoD 
contracts share</t>
  </si>
  <si>
    <t>Note: Source: Federal defense employment includes the military, whether active-duty employment or part-time employment in reserve or National Guard units. It also includes federal civilian employment for national security and medical care provided by the VA and DOD. All dollars are in millions of constant 2018 dollars.
Source: Bureau of Economic Analysis, Bureau of Labor Statistics.</t>
  </si>
  <si>
    <t>International visitor Spending (millions*)</t>
  </si>
  <si>
    <t>Visitor Spending (millions*)</t>
  </si>
  <si>
    <r>
      <t xml:space="preserve">e = estimate
</t>
    </r>
    <r>
      <rPr>
        <sz val="4"/>
        <color indexed="63"/>
        <rFont val="Myriad Pro"/>
        <family val="1"/>
        <charset val="204"/>
      </rPr>
      <t>1</t>
    </r>
    <r>
      <rPr>
        <sz val="7"/>
        <color indexed="63"/>
        <rFont val="Myriad Pro"/>
        <family val="1"/>
        <charset val="204"/>
      </rPr>
      <t xml:space="preserve">Includes landfill gas, biogenic municipal solid waste, and other biogenic gases.
</t>
    </r>
    <r>
      <rPr>
        <sz val="4"/>
        <color indexed="63"/>
        <rFont val="Myriad Pro"/>
        <family val="1"/>
        <charset val="204"/>
      </rPr>
      <t>2</t>
    </r>
    <r>
      <rPr>
        <sz val="7"/>
        <color indexed="63"/>
        <rFont val="Myriad Pro"/>
        <family val="1"/>
        <charset val="204"/>
      </rPr>
      <t>Includes blast furnace gas, propane gas, and other manufactured and waste gases derived from fossil fuels, as well as nonbiogenic municipal solid waste. 
Note:  Prices are in nominal dollars.
Survey, U.S. Energy Information Administration</t>
    </r>
  </si>
  <si>
    <t>Value</t>
  </si>
  <si>
    <t>Value of Utah Coal</t>
  </si>
  <si>
    <t>e = estimate
Note: Prices and values are in nominal dollars.
Source: Utah Geologic Survey, U.S. Energy Information Administration</t>
  </si>
  <si>
    <r>
      <t xml:space="preserve">*Consumption was estimated. e = estimate
</t>
    </r>
    <r>
      <rPr>
        <sz val="4"/>
        <color indexed="63"/>
        <rFont val="Myriad Pro"/>
        <family val="1"/>
        <charset val="204"/>
      </rPr>
      <t>1</t>
    </r>
    <r>
      <rPr>
        <sz val="7"/>
        <color indexed="63"/>
        <rFont val="Myriad Pro"/>
        <family val="1"/>
        <charset val="204"/>
      </rPr>
      <t xml:space="preserve">Amounts shipped by truck are unknown.
</t>
    </r>
    <r>
      <rPr>
        <sz val="4"/>
        <color indexed="63"/>
        <rFont val="Myriad Pro"/>
        <family val="1"/>
        <charset val="204"/>
      </rPr>
      <t>2</t>
    </r>
    <r>
      <rPr>
        <sz val="7"/>
        <color indexed="63"/>
        <rFont val="Myriad Pro"/>
        <family val="1"/>
        <charset val="204"/>
      </rPr>
      <t xml:space="preserve">The Pioneer pipeline, originating from Sinclair, WY, is the only pipeline importing petroleum products into Utah.
</t>
    </r>
    <r>
      <rPr>
        <sz val="4"/>
        <color indexed="63"/>
        <rFont val="Myriad Pro"/>
        <family val="1"/>
        <charset val="204"/>
      </rPr>
      <t>3</t>
    </r>
    <r>
      <rPr>
        <sz val="7"/>
        <color indexed="63"/>
        <rFont val="Myriad Pro"/>
        <family val="1"/>
        <charset val="204"/>
      </rPr>
      <t>Prior to 2012, only the Chevron Petroleum pipeline exported product to the northwest (Idaho and Washington); in 2013 this line was sold to Tesoro.  Starting in 2012, the UNEV pipeline started shipping product to the Las Vegas area; however, a minor amount of product is offloaded near Cedar City (amount estimated).
Note:  Prices are in nominal dollars.
Source: Utah Geological Survey, U.S. Energy Information Administration, Federal Energy Regulatory Agency</t>
    </r>
  </si>
  <si>
    <r>
      <t>Supply</t>
    </r>
    <r>
      <rPr>
        <b/>
        <sz val="4"/>
        <color indexed="63"/>
        <rFont val="Myriad Pro"/>
        <family val="2"/>
      </rPr>
      <t>1</t>
    </r>
  </si>
  <si>
    <t>Value of Utah Crude Oil</t>
  </si>
  <si>
    <r>
      <t>Utah Crude Exports</t>
    </r>
    <r>
      <rPr>
        <b/>
        <sz val="4"/>
        <color indexed="63"/>
        <rFont val="Myriad Pro"/>
        <family val="2"/>
      </rPr>
      <t>2</t>
    </r>
  </si>
  <si>
    <r>
      <t xml:space="preserve">e = estimate
</t>
    </r>
    <r>
      <rPr>
        <sz val="4"/>
        <color indexed="63"/>
        <rFont val="Myriad Pro"/>
        <family val="1"/>
        <charset val="204"/>
      </rPr>
      <t>1</t>
    </r>
    <r>
      <rPr>
        <sz val="7"/>
        <color indexed="63"/>
        <rFont val="Myriad Pro"/>
        <family val="1"/>
        <charset val="204"/>
      </rPr>
      <t xml:space="preserve">Out-of-state imports only include pipeline shipments; minor imports may arrive by truck, and additional minor imports may come from other states.
</t>
    </r>
    <r>
      <rPr>
        <sz val="4"/>
        <color indexed="63"/>
        <rFont val="Myriad Pro"/>
        <family val="1"/>
        <charset val="204"/>
      </rPr>
      <t>2</t>
    </r>
    <r>
      <rPr>
        <sz val="7"/>
        <color indexed="63"/>
        <rFont val="Myriad Pro"/>
        <family val="1"/>
        <charset val="204"/>
      </rPr>
      <t>Estimated by subtracting refinery receipts from total supply; all crude oil imports are assumed to be accounted for
Note: Prices and values are in nominal dollars.
Source: Utah Geological Survey; Utah Division of Oil, Gas and Mining; U.S. Energy Information Administration</t>
    </r>
  </si>
  <si>
    <t>July 1st Population</t>
  </si>
  <si>
    <t>increase</t>
  </si>
  <si>
    <t>Natural increase</t>
  </si>
  <si>
    <t>Fiscal Year Births</t>
  </si>
  <si>
    <t>Fiscal Year Deaths</t>
  </si>
  <si>
    <t>Note: 1. In 1996, the Utah Population Estimates Committee changed the convention  on rounded estimates so it published unrounded estimates. Accordingly,  the revised estimates for 1990 and thereafter are not rounded.
2. The Utah Population Estimates Committee revised the population estimates for the years from 2000 to 2009 following the results of the 2010 Census.
3. Data in this table may differ from other tables due to different sources of data or rounding.
Source: 1980-2009; Utah Population Estimate Committee. 2010-2017: Utah Population Committee, Kem C. Gardner Policy Institute.</t>
  </si>
  <si>
    <t>Note: Data in this table may differ from other tables due to different sources of data or rounding.
Source: Kem C. Gardner Policy Institute 2015–2065 State and County Projections</t>
  </si>
  <si>
    <t>School Age Population (5-17)</t>
  </si>
  <si>
    <t>Working Age Population (18-64)</t>
  </si>
  <si>
    <t>Absolute Growth</t>
  </si>
  <si>
    <t>Growth Rate</t>
  </si>
  <si>
    <t>2018 - 2019</t>
  </si>
  <si>
    <t>April 1,
2010</t>
  </si>
  <si>
    <t>Note: The MCDs are multi-county districts and are divided as follows: Bear River MCD: Box Elder, Cache, and Rich counties; Central MCD: Juab, Millard, Piute, Sanpete, Sevier, and Wayne counties; Mountainland MCD: Summit, Utah, and Wasatch counties;Southeastern MCD: Carbon, Emery, Grand, and San Juan counties; Southwestern MCD:
Beaver, Garfield, Iron, Kane and Washington counties; Uintah Basin MCD: Daggett, Duchesne, and Uintah counties; Wasatch Front MCD: Davis, Morgan, Salt Lake, Tooele, and Weber counties
Source: U.S. Census Bureau (April 1, 2010), utah Population Committee, Kem C. Gardner Policy Institute (2010-2019).</t>
  </si>
  <si>
    <t>July 1, 2018</t>
  </si>
  <si>
    <t>July 1, 2019</t>
  </si>
  <si>
    <t>% Change Rank</t>
  </si>
  <si>
    <t>Source: U.S. Census Bureau, Population Division, Vintage 2019 Estimates</t>
  </si>
  <si>
    <t>illinois</t>
  </si>
  <si>
    <t>Note: Totals may differ in this table from other tables in this report due to different release dates or data sources.
Source: U.S. Census Bureau, Population Division, Vintage 2019 Estimates</t>
  </si>
  <si>
    <t>Preschool-Age (Under Age 5) per 100 of Working Age</t>
  </si>
  <si>
    <t>School-Age (5-17) per 100 of Working Age</t>
  </si>
  <si>
    <t>Retirement-Age (65 &amp; Over) per 100 of Working Age</t>
  </si>
  <si>
    <t>Total Non-Working Age per 100 of Working Age</t>
  </si>
  <si>
    <t>Source: U.S. Census Bureau, Population Division, Vintage 2019 Estimates, rate calculated by the Kem C. Gardner Policy Institute</t>
  </si>
  <si>
    <t>Naural increase</t>
  </si>
  <si>
    <t>Note : Rank is high to low.  When states share the same rank, the next lower rank is omitted. Total population change includes a residual. This residual represents the change in population that cannot be attributed to any specific demographic component. Data in this table may differ from other tables due to different sources of data.
Source: U.S. Census Bureau, Population Division, Vintage 2019 Estimates</t>
  </si>
  <si>
    <t>2010 to 2018
Percent Change</t>
  </si>
  <si>
    <t>Total Housing Units</t>
  </si>
  <si>
    <t>Total Households</t>
  </si>
  <si>
    <t>Persons Per Household</t>
  </si>
  <si>
    <t>Rank of HH size</t>
  </si>
  <si>
    <t>Note: Numbers may not sum due to rounding.
Source: U.S. Census Bureau, 2010 Census, 2018 American Community Survey 1-Year Estimates.</t>
  </si>
  <si>
    <t>Race Alone (Not Hispanic or Latino)</t>
  </si>
  <si>
    <t>Two or More Races (Not Hispanic or Latino)</t>
  </si>
  <si>
    <t>Hispanic or Latino Origin (of any race)</t>
  </si>
  <si>
    <t>Total Minority</t>
  </si>
  <si>
    <t>Black/ African American</t>
  </si>
  <si>
    <t>American indian and Alaska Native</t>
  </si>
  <si>
    <t>Native Hawaiian and Other Pacific islander</t>
  </si>
  <si>
    <t>Share of Total Population</t>
  </si>
  <si>
    <t>Note: As a result of the revised standards for collecting data on race and ethnicity issued by the Office of Management and Also, respondents were allowed to select more than one race. Respondents who selected more than one race are included in the “Two or  More Races” category. For postcensal population estimates, the “Some Other Race” category was omitted.
Budget in 1997, the federal government treats Hispanic origin and race as separate and distinct concepts. Therefore people identifying as Hispanic or Latino may be of any race.
Source: U.S. Census Bureau, Population Division, Vintage 2019 Estimates</t>
  </si>
  <si>
    <t>2010
Census (April 1)</t>
  </si>
  <si>
    <t>Change from 2010
Census to 2018</t>
  </si>
  <si>
    <t>Change from 2017 to 2018</t>
  </si>
  <si>
    <t>East Carbon-Sunnyside</t>
  </si>
  <si>
    <t>Balance of Carbon County</t>
  </si>
  <si>
    <t>Santaquin  (pt.)</t>
  </si>
  <si>
    <t>Bluffdale  (pt.)</t>
  </si>
  <si>
    <t>Draper  (pt.)</t>
  </si>
  <si>
    <t>Park City  (pt.)</t>
  </si>
  <si>
    <t>Cedar Fort</t>
  </si>
  <si>
    <t>Plain City</t>
  </si>
  <si>
    <t>A - An “A” in the 2010 Census field indicates a locality that was formed or incorporated after the 2010 Census
Source: U.S. Census Bureau, Population Division, Vintage 2019 Estimates</t>
  </si>
  <si>
    <t>Estimate</t>
  </si>
  <si>
    <t>Source: Gardner Policy Institute analysis of Bureau of Labor Statistics (United States) and Utah Department of Workforce Services employment data</t>
  </si>
  <si>
    <t>Nonfarm Employment</t>
  </si>
  <si>
    <t>Utah Labor Force Participation Rate</t>
  </si>
  <si>
    <t>U.S. Labor Force Participation Rate</t>
  </si>
  <si>
    <t>Note: e = estimate 
f = forecast
Source: Utah Department of Workforce Services, Workforce Research and Analysis</t>
  </si>
  <si>
    <t>Establishments (first quarter)</t>
  </si>
  <si>
    <t>Note: Numbers in this table may differ from other tables as not all industrial sectors are listed here. 
e = estimate
f = forecast
Source: Utah Department of Workforce Services, Workforce Research and Analysis</t>
  </si>
  <si>
    <t>Intermountain Healthcare</t>
  </si>
  <si>
    <t>Health Care</t>
  </si>
  <si>
    <t>University of Utah (Including Hospital)</t>
  </si>
  <si>
    <t>Hill Air Force Base</t>
  </si>
  <si>
    <t>Davis County School District</t>
  </si>
  <si>
    <t>Smith’s Food and Drug Centers</t>
  </si>
  <si>
    <t>Alpine School District</t>
  </si>
  <si>
    <t>Jordan School District</t>
  </si>
  <si>
    <t>U.S. Postal Service</t>
  </si>
  <si>
    <t>U.S. Department of Treasury</t>
  </si>
  <si>
    <t>The Canyons School District</t>
  </si>
  <si>
    <t>The Home Depot</t>
  </si>
  <si>
    <t>Home Centers</t>
  </si>
  <si>
    <t>Zions Bancorp</t>
  </si>
  <si>
    <t>Banking</t>
  </si>
  <si>
    <t>Delta Airlines</t>
  </si>
  <si>
    <t>Air Transportation</t>
  </si>
  <si>
    <t>Weber County School District</t>
  </si>
  <si>
    <t>United Parcel Service</t>
  </si>
  <si>
    <t>Courier/Express Delivery Service</t>
  </si>
  <si>
    <t>Vivint</t>
  </si>
  <si>
    <t>Autoliv</t>
  </si>
  <si>
    <t>Motor Vehicle Equipment Manufacturing</t>
  </si>
  <si>
    <t>ARUP Laboratories, Inc.</t>
  </si>
  <si>
    <t>Medical Laboratory</t>
  </si>
  <si>
    <t>ATK Launch Systems</t>
  </si>
  <si>
    <t>Discover Products, Inc.</t>
  </si>
  <si>
    <t>Wells Fargo Bank</t>
  </si>
  <si>
    <t>Department of Veteran’s Affairs</t>
  </si>
  <si>
    <t>Salt Lake City School District</t>
  </si>
  <si>
    <t>Costco</t>
  </si>
  <si>
    <t>Harmons</t>
  </si>
  <si>
    <t>Nebo School District</t>
  </si>
  <si>
    <t>Washington County School District</t>
  </si>
  <si>
    <t>C.R. England Trucking</t>
  </si>
  <si>
    <t>Salt Lake City Corporation</t>
  </si>
  <si>
    <t>L3 Technologies</t>
  </si>
  <si>
    <t>America First Credit Union</t>
  </si>
  <si>
    <t>SkyWest Airlines</t>
  </si>
  <si>
    <t>Goldman Sachs</t>
  </si>
  <si>
    <t>Banking/Investments</t>
  </si>
  <si>
    <t>Utah Transit Authority</t>
  </si>
  <si>
    <t>Public Transportation</t>
  </si>
  <si>
    <t>Cache County School District</t>
  </si>
  <si>
    <t>Maverick Country Stores</t>
  </si>
  <si>
    <t>Convenience Stores</t>
  </si>
  <si>
    <t>Sizzling Platter, LLC (Sizzler &amp; Little Caesar’s)</t>
  </si>
  <si>
    <t>Restaurants</t>
  </si>
  <si>
    <t>Target Corporation</t>
  </si>
  <si>
    <t>Lowe’s Home Center</t>
  </si>
  <si>
    <t>DoTERRA International</t>
  </si>
  <si>
    <t>Direct Selling</t>
  </si>
  <si>
    <t>JetBlue Airways Corporation</t>
  </si>
  <si>
    <t>R1 RMC</t>
  </si>
  <si>
    <t>Total Personal income (Millions of Dollars)</t>
  </si>
  <si>
    <t>Per Capita Personal income (Dollars)</t>
  </si>
  <si>
    <t>Utah as % of U.S.</t>
  </si>
  <si>
    <t>Note: All dollar amounts are in current dollars (not adjusted for inflation). 
e = estimate
f = forecast
Source: U.S. Bureau of Economic Analysis and Utah Economic Council</t>
  </si>
  <si>
    <t>Note: All dollar amounts are in current dollars (not adjusted for inflation).
Source: U.S. Bureau of Economic Analysis. Last updated: November 14, 2019—new statistics for 2018; revised statistics for 1969–2017.</t>
  </si>
  <si>
    <t>2018 Share of Total</t>
  </si>
  <si>
    <t>2017 –18
Change</t>
  </si>
  <si>
    <t>Note: Last updated November 7, 2019
Source: Bureau of Economic Analysis</t>
  </si>
  <si>
    <t>Millions of Chained 2012 Dollars</t>
  </si>
  <si>
    <t>Retail Sales</t>
  </si>
  <si>
    <t>Business investment Purchases</t>
  </si>
  <si>
    <t>Taxable Services</t>
  </si>
  <si>
    <t>Total Taxable Sales</t>
  </si>
  <si>
    <t>Note: The major components of taxable sales are composed of NAICS categories as follows: Retail Trade Sales: All retail categories in NAICS Codes 44-45; Business Investment Purchases: Agriculture Forestry Fishing &amp; Hunting, Mining Quarrying &amp; Oil &amp; Gas Extraction, Construction, Manufacturing, Wholesale Trade, and Transportation &amp; Warehousing; Taxable Services: Information, Finance &amp; Insurance, Real Estate Rental &amp; Leasing, Professional Scientific &amp; Technical Services, Management of Companies &amp; Enterprises, Administration &amp; Support &amp; Waste Management &amp; Remediation Services, Educational Services, Health Care  &amp; Social Assistance, Arts Entertainment &amp; Recreation, Accommodation, Food Services &amp; Drinking Places, Other Services, and Utilities; All Other: composed of all other NAICS categories, as well as Private Motor Vehicle Sales, Special Event Sales, Nonclassifiable Sales, and Prior Period Payments &amp; Refunds.
e = estimate
f = forecast prior to 2019 second special session SB2001, Tax Restructuring Revisions (does not include impacts of this bill).
State Tax Commission</t>
  </si>
  <si>
    <t>% of Total 2018</t>
  </si>
  <si>
    <t>* “Other” includes taxable sales and refunds where a county nexus cannot be determined. These refunds exceeded sales each year, resulting in negative values for net taxable sales where no county was identified.
Source: Utah State Tax Commission</t>
  </si>
  <si>
    <t>2018
Share</t>
  </si>
  <si>
    <t>Dist of Columbia</t>
  </si>
  <si>
    <t>industry Name</t>
  </si>
  <si>
    <t>10-Country industry Total</t>
  </si>
  <si>
    <t>All Items</t>
  </si>
  <si>
    <t>Sources:  U.S. Census Bureau, “Voting and Registration Tables.” Available from https://www.census.gov/topics/public-sector/voting/data/tables.html. FBI (2018). Available from https://ucr.fbi.gov/crime-in-the-u.s/2018/crime-in-the-u.s.-2018/topic-pages/tables/table-4.
National &amp; Community Service. Average of 2014, 2015 and 2017. Available from https://data.nationalservice.gov/.
American Community Survey (2018). 1-year data sample. Table C23008: Age of Own Children under 18 Years in Families and Subfamilies by Living Arrangements by Employment Status of Parents.
American Community Survey (2017). 5-year data sample. Table GCT0601: Percent of the Native Population Born in their State of Residence (Including Puerto Rico) and Table S0501: Selected Characteristics of the Native and Foreign-Born Populations, Utah Foundation calculations. (5-year data not yet available for 2018.)
U.S. Census Bureau Annual Survey of School System Finances (2017).
. (5-year data not yet available for 2018. Montana and Wyoming not available in 1-year data sample.)</t>
  </si>
  <si>
    <t>October 1 Enrollment</t>
  </si>
  <si>
    <t>July 1 State Pop</t>
  </si>
  <si>
    <t>Enrollment/ Population</t>
  </si>
  <si>
    <t>Note: f = forecast
Source: Utah State Board of Education (enrollment counts). Interagency Common Data Committee (2020 enrollment forecast). State Population and 2020 Forecast:  Pam Perlich, Ph.D., Demography Utah Population Committee (DUPC) estimates for 2010-2019 and Kem C. Gardner Policy Institute, University of Utah for 2020 forecast.</t>
  </si>
  <si>
    <t>FY 2017 10/1/16</t>
  </si>
  <si>
    <t>FY 2018 10/1/17</t>
  </si>
  <si>
    <t>FY 2019 10/1/18</t>
  </si>
  <si>
    <t>FY 2020 10/1/19</t>
  </si>
  <si>
    <t>American indian</t>
  </si>
  <si>
    <t>Hispanic/ Latino</t>
  </si>
  <si>
    <t>Pacific islander</t>
  </si>
  <si>
    <t>Two or More Races</t>
  </si>
  <si>
    <t>FY19 Per Pupil Current Expenditures</t>
  </si>
  <si>
    <t>Class of 2019 Graduation Rate</t>
  </si>
  <si>
    <t>FY19 Pupil- Teacher Ratio</t>
  </si>
  <si>
    <t>FY19 Share of Free and Reduced Students</t>
  </si>
  <si>
    <t>Average ACT Scores by State: 2019</t>
  </si>
  <si>
    <t>% of Graduates Tested</t>
  </si>
  <si>
    <t>Average English Score</t>
  </si>
  <si>
    <t>Average Mathematic Score</t>
  </si>
  <si>
    <t>Average Reading Score</t>
  </si>
  <si>
    <t>Average Science Score</t>
  </si>
  <si>
    <t>Average Composite Score</t>
  </si>
  <si>
    <t>Deleware</t>
  </si>
  <si>
    <t>Ilinois</t>
  </si>
  <si>
    <t>Enrollment Oct. 1, 2016</t>
  </si>
  <si>
    <t>Current Expenditures (Thousands)</t>
  </si>
  <si>
    <t>Current Expenditures Per Pupil</t>
  </si>
  <si>
    <t>CY 2016
Personal income (Millions)</t>
  </si>
  <si>
    <t>Current Exp as % of Personal
income</t>
  </si>
  <si>
    <t>Pupil/ Teacher Ratio</t>
  </si>
  <si>
    <t>Estimated State Pop.</t>
  </si>
  <si>
    <t>Fall 2016</t>
  </si>
  <si>
    <t>Fall 2017</t>
  </si>
  <si>
    <t>Fall 2018</t>
  </si>
  <si>
    <t>Fall 2019</t>
  </si>
  <si>
    <t>Unknown/ Unidentified</t>
  </si>
  <si>
    <t>Source: Utah System of Higher Education</t>
  </si>
  <si>
    <t>indian or Alaskan Native</t>
  </si>
  <si>
    <t>Non- Resident Alien</t>
  </si>
  <si>
    <t>Summitt</t>
  </si>
  <si>
    <t>Unitah</t>
  </si>
  <si>
    <t>Wasach</t>
  </si>
  <si>
    <t>USHE institution</t>
  </si>
  <si>
    <t>Total Degrees Awarded</t>
  </si>
  <si>
    <t>White, Non- Hispanic</t>
  </si>
  <si>
    <t>Black, Non- Hispanic</t>
  </si>
  <si>
    <t>American indian or Alaskan Native</t>
  </si>
  <si>
    <t>Non- resident Alien</t>
  </si>
  <si>
    <t>Race/ Ethnicity Unknown</t>
  </si>
  <si>
    <t>Direct Cost of instruction</t>
  </si>
  <si>
    <t>Full Cost of instruction</t>
  </si>
  <si>
    <t>E &amp; G FTE
Students 2016–17</t>
  </si>
  <si>
    <t>Student/ Faculty Ratio</t>
  </si>
  <si>
    <t>Direct Cost of instruction per FTE</t>
  </si>
  <si>
    <t>Full Cost of instruction per FTE</t>
  </si>
  <si>
    <r>
      <t>University of Utah</t>
    </r>
    <r>
      <rPr>
        <sz val="4"/>
        <color indexed="63"/>
        <rFont val="Myriad Pro"/>
        <family val="1"/>
        <charset val="204"/>
      </rPr>
      <t>1</t>
    </r>
  </si>
  <si>
    <r>
      <t>Snow College</t>
    </r>
    <r>
      <rPr>
        <sz val="4"/>
        <color indexed="63"/>
        <rFont val="Myriad Pro"/>
        <family val="1"/>
        <charset val="204"/>
      </rPr>
      <t>2</t>
    </r>
  </si>
  <si>
    <r>
      <t>Salt Lake Community College</t>
    </r>
    <r>
      <rPr>
        <sz val="4"/>
        <color indexed="63"/>
        <rFont val="Myriad Pro"/>
        <family val="1"/>
        <charset val="204"/>
      </rPr>
      <t>3</t>
    </r>
  </si>
  <si>
    <t>Note: FTE = Full-Time Equivalent.
Institutions are sorted by the type of institution and the year they were founded.
1 Does not include the School of Medicine and the Regional Dental Education Program 2 Does not include Applied Technology Education
3 Does not include the School of Applied Technology
Source:  Utah System of Higher Education</t>
  </si>
  <si>
    <t>2011-
12</t>
  </si>
  <si>
    <t>2012-
13</t>
  </si>
  <si>
    <t>2013-
14</t>
  </si>
  <si>
    <t>2014-
15</t>
  </si>
  <si>
    <t>2015-
16</t>
  </si>
  <si>
    <t>2016-
17</t>
  </si>
  <si>
    <t>2017-
18</t>
  </si>
  <si>
    <t>2018-
19</t>
  </si>
  <si>
    <t>University Totals</t>
  </si>
  <si>
    <t>Total Master’s</t>
  </si>
  <si>
    <t>Classification of instructional Program (CiP)</t>
  </si>
  <si>
    <t>UvU</t>
  </si>
  <si>
    <t>USHE
Total</t>
  </si>
  <si>
    <t>2019-20</t>
  </si>
  <si>
    <t>Total Units</t>
  </si>
  <si>
    <t>Note: Four-quarter average; 2019 is three-quarter average. Not seasonally adjusted; purchase only. Source: Federal Housing Finance Agency</t>
  </si>
  <si>
    <t>Total value of Nonresidential Construction (millions)</t>
  </si>
  <si>
    <t>Value of Remaining Nonres.
Buildings Construction** (millions)</t>
  </si>
  <si>
    <t>Value of industrial/Warehouse/ Manufacturing Construction (millions)</t>
  </si>
  <si>
    <t>e = estimate 
f = forecast
* Includes: Agricultural Bldg. &amp; Sheds, Amusement &amp; Recreation, Churches &amp; Other Religious, Hospital &amp; Institutional, Hotels &amp; Motels, Other Nonresidential Buildings, Parking Structures, Public Buildings &amp; Projects, Public Utility (Private), Residential Garages/Carports, School &amp; Educational (Private), Service Station/Repair Garages
** Includes any new structure that requires a permit that is not a building and otherwise does not fit into another building or permit category, such as solar &amp; alt. energy, retaining walls, signs, fences, etc.
Source: Ivory-Boyer Construction Database,  Kem C. Gardner Policy Institute</t>
  </si>
  <si>
    <t>Note: *through November
Source: Freddie Mac</t>
  </si>
  <si>
    <t>Notes: e=estimate, f=forecast. Beginning in 2011, single-family counts include other residential units; beginning in 2016, multi-family counts include group quarters units. 
Source: Ivory-Boyer Construction Database, Kem C. Gardner Policy Institute, University of Utah</t>
  </si>
  <si>
    <t>*Average tuition across colleges
Note: Tuition is equal to two semesters at 15 credit hours each. Lower division (freshman &amp; sophomore) rate only. Higher differential rate for upper division (junior and senior) for University of Utah. Higher differential rates may apply based on institution and program of study. Institutions are sorted by the type of institution and the year they were founded.
Source: U.S. Department of Education, National Center for Education Statistics, Integrated Postsecondary Education Data System (IPEDS)</t>
  </si>
  <si>
    <t>Note: Institutions are sorted by the type of institution and the year they were founded.
*Includes Post-Baccalaureate and Post-Master’s Certificates for the University of Utah and Utah State University
1. Completions counts include Utah State Univeristy - Eastern 
Source: IPEDS Completions Surveys</t>
  </si>
  <si>
    <t>Note: Does not include data from the Utah System of Technical Colleges (USTC). Institutions are sorted by the type of institution and the year they were founded.
Source: USHE  Graduation Table</t>
  </si>
  <si>
    <t>Source: National Center for Education Statistics, Digest of Education Statistics eau of Economic Analysis (personal income)</t>
  </si>
  <si>
    <t xml:space="preserve">Source: Utah State Board of Education, School Finance (Expenditures); Utah State Board of Education, Data and Statistics (Graduation Rate, Pupil-Teacher Ratio); Utah State Board of Education, Child Nutrition Programs (Free &amp; reduced students include directly certified, categorically certified, and income-based National School Lunch Porgram School Meal applications based on October Survey, 2018)
</t>
  </si>
  <si>
    <t>Children in Single- Parent Families 2018
(Percent)</t>
  </si>
  <si>
    <t>Population Born in the State of Current Residence 2017
(Percent)</t>
  </si>
  <si>
    <t>Public School Education Spending per $1,000 of Personal income
2017
(Dollars)</t>
  </si>
  <si>
    <t>Residents Age 25+ with Bachelor’s Degrees or higher
2017
(Percent)</t>
  </si>
  <si>
    <t>Voter Turnout 2014
(Midterm)
(Percent)</t>
  </si>
  <si>
    <t>Voter Turnout 2016
(Percent)</t>
  </si>
  <si>
    <t>Voter Turnout 2018
(Midterm)
(Percent)</t>
  </si>
  <si>
    <t>Violent Crime Rate 2018
(Rate per 100,000)</t>
  </si>
  <si>
    <t>Volunteerism 2017
(Percent)</t>
  </si>
  <si>
    <r>
      <t xml:space="preserve">Table 7.1: Fiscal Year Revenue Collections
</t>
    </r>
    <r>
      <rPr>
        <sz val="12"/>
        <color rgb="FF000000"/>
        <rFont val="Myriad Pro"/>
        <family val="2"/>
      </rPr>
      <t>(millions of current dollars)</t>
    </r>
  </si>
  <si>
    <r>
      <t xml:space="preserve">Table 7.2: Change in Fiscal Year Revenue Collections
</t>
    </r>
    <r>
      <rPr>
        <sz val="12"/>
        <color rgb="FF000000"/>
        <rFont val="Myriad Pro"/>
        <family val="2"/>
      </rPr>
      <t>(annual percent change)</t>
    </r>
  </si>
  <si>
    <t>Bicknelle</t>
  </si>
  <si>
    <t>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</si>
</sst>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quot;$&quot;#,##0"/>
    <numFmt numFmtId="167" formatCode="#,##0.0"/>
    <numFmt numFmtId="168" formatCode="#,##0;#,##0"/>
    <numFmt numFmtId="169" formatCode="###0.0;###0.0"/>
    <numFmt numFmtId="170" formatCode="&quot;$&quot;0.00"/>
    <numFmt numFmtId="171" formatCode="\$#,##0;\$#,##0"/>
    <numFmt numFmtId="172" formatCode="&quot;$&quot;0"/>
    <numFmt numFmtId="173" formatCode="&quot;$&quot;#,##0.00"/>
    <numFmt numFmtId="174" formatCode="mm/d/yy;@"/>
  </numFmts>
  <fonts count="58">
    <font>
      <sz val="11"/>
      <color theme="1"/>
      <name val="Calibri"/>
      <family val="2"/>
      <scheme val="minor"/>
    </font>
    <font>
      <sz val="8"/>
      <name val="Calibri"/>
      <family val="2"/>
      <scheme val="minor"/>
    </font>
    <font>
      <sz val="10"/>
      <color indexed="63"/>
      <name val="Arial"/>
      <family val="2"/>
    </font>
    <font>
      <b/>
      <sz val="10"/>
      <color theme="1"/>
      <name val="Arial"/>
      <family val="2"/>
    </font>
    <font>
      <sz val="9"/>
      <color theme="1"/>
      <name val="Arial"/>
      <family val="2"/>
    </font>
    <font>
      <sz val="10"/>
      <color theme="1"/>
      <name val="Arial"/>
      <family val="2"/>
    </font>
    <font>
      <b/>
      <sz val="10"/>
      <color indexed="63"/>
      <name val="Arial"/>
      <family val="2"/>
    </font>
    <font>
      <sz val="10"/>
      <name val="Arial"/>
      <family val="2"/>
    </font>
    <font>
      <b/>
      <sz val="10"/>
      <color indexed="8"/>
      <name val="Arial"/>
      <family val="2"/>
    </font>
    <font>
      <sz val="9"/>
      <color indexed="63"/>
      <name val="Arial"/>
      <family val="2"/>
    </font>
    <font>
      <sz val="10"/>
      <name val="Times New Roman"/>
      <family val="1"/>
      <charset val="204"/>
    </font>
    <font>
      <sz val="7"/>
      <color indexed="63"/>
      <name val="Arial"/>
      <family val="2"/>
    </font>
    <font>
      <b/>
      <sz val="7"/>
      <color indexed="63"/>
      <name val="Myriad Pro"/>
      <family val="2"/>
    </font>
    <font>
      <b/>
      <sz val="4"/>
      <color indexed="63"/>
      <name val="Myriad Pro"/>
      <family val="1"/>
      <charset val="204"/>
    </font>
    <font>
      <b/>
      <sz val="7"/>
      <color indexed="63"/>
      <name val="Myriad Pro"/>
      <family val="1"/>
      <charset val="204"/>
    </font>
    <font>
      <sz val="7"/>
      <color indexed="63"/>
      <name val="Myriad Pro"/>
      <family val="2"/>
    </font>
    <font>
      <sz val="4"/>
      <color indexed="63"/>
      <name val="Myriad Pro"/>
      <family val="1"/>
      <charset val="204"/>
    </font>
    <font>
      <sz val="7"/>
      <color indexed="63"/>
      <name val="Myriad Pro"/>
      <family val="1"/>
      <charset val="204"/>
    </font>
    <font>
      <b/>
      <sz val="4"/>
      <color indexed="63"/>
      <name val="Myriad Pro"/>
      <family val="2"/>
    </font>
    <font>
      <b/>
      <sz val="7"/>
      <color indexed="63"/>
      <name val="Arial"/>
      <family val="2"/>
    </font>
    <font>
      <b/>
      <sz val="9"/>
      <color indexed="63"/>
      <name val="Arial"/>
      <family val="2"/>
    </font>
    <font>
      <b/>
      <sz val="10"/>
      <color indexed="8"/>
      <name val="Myriad Pro"/>
      <family val="2"/>
    </font>
    <font>
      <b/>
      <sz val="9"/>
      <color indexed="8"/>
      <name val="Myriad Pro"/>
      <family val="2"/>
    </font>
    <font>
      <sz val="9"/>
      <color indexed="8"/>
      <name val="Myriad Pro"/>
      <family val="2"/>
    </font>
    <font>
      <sz val="10"/>
      <name val="Myriad Pro"/>
      <family val="2"/>
    </font>
    <font>
      <sz val="6"/>
      <color indexed="8"/>
      <name val="Myriad Pro"/>
      <family val="2"/>
    </font>
    <font>
      <sz val="11"/>
      <color theme="1"/>
      <name val="Myriad Pro"/>
      <family val="2"/>
    </font>
    <font>
      <b/>
      <sz val="7"/>
      <name val="Myriad Pro"/>
      <family val="2"/>
    </font>
    <font>
      <b/>
      <sz val="10"/>
      <name val="Times New Roman"/>
      <family val="1"/>
      <charset val="204"/>
    </font>
    <font>
      <b/>
      <sz val="12"/>
      <name val="Myriad Pro"/>
      <family val="2"/>
    </font>
    <font>
      <sz val="11"/>
      <name val="Calibri"/>
      <family val="2"/>
      <scheme val="minor"/>
    </font>
    <font>
      <b/>
      <sz val="12"/>
      <color theme="1"/>
      <name val="Myriad Pro"/>
      <family val="2"/>
    </font>
    <font>
      <b/>
      <sz val="8"/>
      <color indexed="63"/>
      <name val="Myriad Pro"/>
      <family val="2"/>
    </font>
    <font>
      <b/>
      <sz val="8"/>
      <name val="Myriad Pro"/>
      <family val="2"/>
    </font>
    <font>
      <b/>
      <sz val="12"/>
      <color indexed="8"/>
      <name val="Myriad Pro"/>
      <family val="2"/>
    </font>
    <font>
      <sz val="10"/>
      <color theme="1"/>
      <name val="Myriad Pro"/>
      <family val="2"/>
    </font>
    <font>
      <sz val="7"/>
      <color theme="1"/>
      <name val="Myriad Pro"/>
      <family val="2"/>
    </font>
    <font>
      <b/>
      <sz val="12"/>
      <color indexed="63"/>
      <name val="Myriad Pro"/>
      <family val="2"/>
    </font>
    <font>
      <b/>
      <sz val="9"/>
      <color indexed="63"/>
      <name val="Myriad Pro"/>
      <family val="2"/>
    </font>
    <font>
      <sz val="6"/>
      <color indexed="63"/>
      <name val="Myriad Pro"/>
      <family val="2"/>
    </font>
    <font>
      <sz val="6"/>
      <color indexed="63"/>
      <name val="Arial"/>
      <family val="2"/>
    </font>
    <font>
      <b/>
      <sz val="6"/>
      <color indexed="63"/>
      <name val="Myriad Pro"/>
      <family val="2"/>
    </font>
    <font>
      <b/>
      <sz val="12"/>
      <color indexed="8"/>
      <name val="Mryiad pro"/>
    </font>
    <font>
      <b/>
      <sz val="10"/>
      <color indexed="8"/>
      <name val="Mryiad pro"/>
    </font>
    <font>
      <b/>
      <sz val="7"/>
      <color indexed="63"/>
      <name val="Mryiad pro"/>
    </font>
    <font>
      <sz val="10"/>
      <name val="Mryiad pro"/>
    </font>
    <font>
      <b/>
      <sz val="10"/>
      <color theme="1"/>
      <name val="Mryiad pro"/>
    </font>
    <font>
      <sz val="7"/>
      <color indexed="63"/>
      <name val="Mryiad pro"/>
    </font>
    <font>
      <sz val="10"/>
      <color theme="1"/>
      <name val="Mryiad pro"/>
    </font>
    <font>
      <sz val="9"/>
      <color theme="1"/>
      <name val="Mryiad pro"/>
    </font>
    <font>
      <b/>
      <sz val="10"/>
      <color theme="1"/>
      <name val="Myriad Pro"/>
      <family val="2"/>
    </font>
    <font>
      <sz val="9"/>
      <color theme="1"/>
      <name val="Myriad Pro"/>
      <family val="2"/>
    </font>
    <font>
      <b/>
      <sz val="6"/>
      <color indexed="63"/>
      <name val="Arial"/>
      <family val="2"/>
    </font>
    <font>
      <sz val="12"/>
      <color rgb="FF000000"/>
      <name val="Myriad Pro"/>
      <family val="2"/>
    </font>
    <font>
      <sz val="6"/>
      <color theme="1"/>
      <name val="Myriad Pro"/>
      <family val="2"/>
    </font>
    <font>
      <b/>
      <sz val="7"/>
      <color theme="1"/>
      <name val="Myriad Pro"/>
      <family val="2"/>
    </font>
    <font>
      <b/>
      <sz val="7"/>
      <color indexed="8"/>
      <name val="Myriad Pro"/>
      <family val="2"/>
    </font>
    <font>
      <sz val="7"/>
      <name val="Myriad Pro"/>
      <family val="1"/>
      <charset val="204"/>
    </font>
  </fonts>
  <fills count="5">
    <fill>
      <patternFill patternType="none"/>
    </fill>
    <fill>
      <patternFill patternType="gray125"/>
    </fill>
    <fill>
      <patternFill patternType="solid">
        <fgColor rgb="FFF1F2F2"/>
        <bgColor indexed="64"/>
      </patternFill>
    </fill>
    <fill>
      <patternFill patternType="solid">
        <fgColor rgb="FFE6E7E8"/>
        <bgColor indexed="64"/>
      </patternFill>
    </fill>
    <fill>
      <patternFill patternType="solid">
        <fgColor theme="0"/>
        <bgColor indexed="64"/>
      </patternFill>
    </fill>
  </fills>
  <borders count="34">
    <border>
      <left/>
      <right/>
      <top/>
      <bottom/>
      <diagonal/>
    </border>
    <border>
      <left style="thin">
        <color rgb="FF231F20"/>
      </left>
      <right style="thin">
        <color rgb="FF231F20"/>
      </right>
      <top style="thin">
        <color rgb="FF231F20"/>
      </top>
      <bottom style="thin">
        <color rgb="FF231F20"/>
      </bottom>
      <diagonal/>
    </border>
    <border>
      <left/>
      <right/>
      <top style="thin">
        <color rgb="FF231F20"/>
      </top>
      <bottom/>
      <diagonal/>
    </border>
    <border>
      <left style="thin">
        <color rgb="FF231F20"/>
      </left>
      <right style="thin">
        <color rgb="FF231F20"/>
      </right>
      <top style="thin">
        <color rgb="FF231F20"/>
      </top>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right/>
      <top style="thin">
        <color rgb="FF231F20"/>
      </top>
      <bottom style="thin">
        <color rgb="FF231F20"/>
      </bottom>
      <diagonal/>
    </border>
    <border>
      <left style="thin">
        <color rgb="FF010202"/>
      </left>
      <right style="thin">
        <color rgb="FF010202"/>
      </right>
      <top style="thin">
        <color rgb="FF010202"/>
      </top>
      <bottom style="thin">
        <color rgb="FF010202"/>
      </bottom>
      <diagonal/>
    </border>
    <border>
      <left style="thin">
        <color rgb="FF010202"/>
      </left>
      <right/>
      <top style="thin">
        <color rgb="FF010202"/>
      </top>
      <bottom style="thin">
        <color rgb="FF010202"/>
      </bottom>
      <diagonal/>
    </border>
    <border>
      <left style="thin">
        <color rgb="FF010202"/>
      </left>
      <right/>
      <top style="thin">
        <color rgb="FF010202"/>
      </top>
      <bottom/>
      <diagonal/>
    </border>
    <border>
      <left/>
      <right/>
      <top style="thin">
        <color rgb="FF010202"/>
      </top>
      <bottom/>
      <diagonal/>
    </border>
    <border>
      <left style="thin">
        <color rgb="FF010202"/>
      </left>
      <right/>
      <top/>
      <bottom/>
      <diagonal/>
    </border>
    <border>
      <left style="thin">
        <color rgb="FF010202"/>
      </left>
      <right/>
      <top/>
      <bottom style="thin">
        <color rgb="FF010202"/>
      </bottom>
      <diagonal/>
    </border>
    <border>
      <left/>
      <right style="thin">
        <color rgb="FF010202"/>
      </right>
      <top style="thin">
        <color rgb="FF010202"/>
      </top>
      <bottom style="thin">
        <color rgb="FF010202"/>
      </bottom>
      <diagonal/>
    </border>
    <border>
      <left style="thin">
        <color rgb="FF010202"/>
      </left>
      <right style="thin">
        <color rgb="FF010202"/>
      </right>
      <top style="thin">
        <color rgb="FF010202"/>
      </top>
      <bottom/>
      <diagonal/>
    </border>
    <border>
      <left style="thin">
        <color rgb="FF010202"/>
      </left>
      <right style="thin">
        <color rgb="FF010202"/>
      </right>
      <top/>
      <bottom/>
      <diagonal/>
    </border>
    <border>
      <left style="thin">
        <color rgb="FF010202"/>
      </left>
      <right style="thin">
        <color rgb="FF010202"/>
      </right>
      <top/>
      <bottom style="thin">
        <color rgb="FF010202"/>
      </bottom>
      <diagonal/>
    </border>
    <border>
      <left/>
      <right style="thin">
        <color rgb="FF010202"/>
      </right>
      <top style="thin">
        <color rgb="FF010202"/>
      </top>
      <bottom/>
      <diagonal/>
    </border>
    <border>
      <left/>
      <right style="thin">
        <color rgb="FF010202"/>
      </right>
      <top/>
      <bottom/>
      <diagonal/>
    </border>
    <border>
      <left/>
      <right style="thin">
        <color rgb="FF010202"/>
      </right>
      <top/>
      <bottom style="thin">
        <color rgb="FF010202"/>
      </bottom>
      <diagonal/>
    </border>
    <border>
      <left style="thin">
        <color rgb="FF231F20"/>
      </left>
      <right/>
      <top/>
      <bottom/>
      <diagonal/>
    </border>
    <border>
      <left/>
      <right style="thin">
        <color rgb="FF231F20"/>
      </right>
      <top/>
      <bottom style="thin">
        <color rgb="FF231F20"/>
      </bottom>
      <diagonal/>
    </border>
    <border>
      <left/>
      <right style="thin">
        <color rgb="FF231F20"/>
      </right>
      <top/>
      <bottom/>
      <diagonal/>
    </border>
    <border>
      <left/>
      <right/>
      <top/>
      <bottom style="thin">
        <color rgb="FF231F20"/>
      </bottom>
      <diagonal/>
    </border>
    <border>
      <left/>
      <right style="thin">
        <color rgb="FF231F20"/>
      </right>
      <top style="thin">
        <color rgb="FF231F20"/>
      </top>
      <bottom/>
      <diagonal/>
    </border>
    <border>
      <left style="thin">
        <color rgb="FF231F20"/>
      </left>
      <right/>
      <top style="thin">
        <color rgb="FF231F20"/>
      </top>
      <bottom/>
      <diagonal/>
    </border>
    <border>
      <left style="thin">
        <color auto="1"/>
      </left>
      <right style="thin">
        <color auto="1"/>
      </right>
      <top style="thin">
        <color auto="1"/>
      </top>
      <bottom style="thin">
        <color auto="1"/>
      </bottom>
      <diagonal/>
    </border>
    <border>
      <left style="thin">
        <color rgb="FF231F20"/>
      </left>
      <right/>
      <top/>
      <bottom style="thin">
        <color rgb="FF231F2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652">
    <xf numFmtId="0" fontId="0" fillId="0" borderId="0" xfId="0"/>
    <xf numFmtId="0" fontId="8" fillId="0" borderId="0" xfId="0" applyFont="1" applyFill="1" applyBorder="1"/>
    <xf numFmtId="0" fontId="5" fillId="0" borderId="0" xfId="0" applyFont="1" applyFill="1" applyBorder="1"/>
    <xf numFmtId="0" fontId="3"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164" fontId="5" fillId="0" borderId="0" xfId="0" applyNumberFormat="1" applyFont="1" applyFill="1" applyBorder="1" applyAlignment="1">
      <alignment horizontal="center"/>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center" vertical="center"/>
    </xf>
    <xf numFmtId="0" fontId="5" fillId="0" borderId="0" xfId="0" applyFont="1" applyFill="1" applyBorder="1" applyAlignment="1"/>
    <xf numFmtId="3" fontId="5" fillId="0" borderId="0" xfId="0" applyNumberFormat="1" applyFont="1" applyFill="1" applyBorder="1"/>
    <xf numFmtId="164" fontId="5" fillId="0" borderId="0" xfId="0" applyNumberFormat="1" applyFont="1" applyFill="1" applyBorder="1"/>
    <xf numFmtId="164" fontId="3" fillId="0" borderId="0" xfId="0" applyNumberFormat="1" applyFont="1" applyFill="1" applyBorder="1"/>
    <xf numFmtId="16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vertical="top"/>
    </xf>
    <xf numFmtId="0" fontId="8" fillId="0" borderId="0" xfId="0" applyFont="1" applyFill="1" applyBorder="1" applyAlignment="1">
      <alignment horizontal="center"/>
    </xf>
    <xf numFmtId="165" fontId="8"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0" fontId="2" fillId="0" borderId="0" xfId="0" applyFont="1" applyFill="1" applyBorder="1" applyAlignment="1">
      <alignment horizontal="left" wrapText="1"/>
    </xf>
    <xf numFmtId="168" fontId="2" fillId="0" borderId="0" xfId="0" applyNumberFormat="1" applyFont="1" applyFill="1" applyBorder="1" applyAlignment="1">
      <alignment horizontal="right" wrapText="1"/>
    </xf>
    <xf numFmtId="0" fontId="6" fillId="0" borderId="0" xfId="0" applyFont="1" applyFill="1" applyBorder="1" applyAlignment="1">
      <alignment horizontal="left" wrapText="1"/>
    </xf>
    <xf numFmtId="171" fontId="6" fillId="0" borderId="0" xfId="0" applyNumberFormat="1" applyFont="1" applyFill="1" applyBorder="1" applyAlignment="1">
      <alignment horizontal="right" wrapText="1"/>
    </xf>
    <xf numFmtId="0" fontId="7" fillId="0" borderId="0" xfId="0" applyFont="1" applyFill="1" applyBorder="1" applyAlignment="1">
      <alignment horizontal="left" wrapText="1"/>
    </xf>
    <xf numFmtId="9" fontId="6" fillId="0" borderId="0" xfId="0" applyNumberFormat="1" applyFont="1" applyFill="1" applyBorder="1" applyAlignment="1">
      <alignment horizontal="center" wrapText="1"/>
    </xf>
    <xf numFmtId="169" fontId="2" fillId="0" borderId="0" xfId="0" applyNumberFormat="1" applyFont="1" applyFill="1" applyBorder="1" applyAlignment="1">
      <alignment horizontal="right" wrapText="1"/>
    </xf>
    <xf numFmtId="164" fontId="6" fillId="0" borderId="0" xfId="0" applyNumberFormat="1" applyFont="1" applyFill="1" applyBorder="1" applyAlignment="1">
      <alignment horizontal="center" wrapText="1"/>
    </xf>
    <xf numFmtId="164" fontId="8" fillId="0" borderId="0" xfId="0" applyNumberFormat="1" applyFont="1" applyFill="1" applyBorder="1"/>
    <xf numFmtId="0" fontId="5" fillId="0" borderId="0" xfId="0" applyFont="1" applyFill="1" applyBorder="1" applyAlignment="1">
      <alignment vertical="center"/>
    </xf>
    <xf numFmtId="0" fontId="3" fillId="0" borderId="0" xfId="0" applyFont="1" applyFill="1" applyBorder="1" applyAlignment="1">
      <alignment horizontal="center" textRotation="90"/>
    </xf>
    <xf numFmtId="0" fontId="5" fillId="0" borderId="0" xfId="0" applyFont="1" applyFill="1" applyBorder="1" applyAlignment="1">
      <alignment horizontal="center" wrapText="1"/>
    </xf>
    <xf numFmtId="165" fontId="5" fillId="0" borderId="0" xfId="0" applyNumberFormat="1" applyFont="1" applyFill="1" applyBorder="1"/>
    <xf numFmtId="0" fontId="5" fillId="0" borderId="0" xfId="0" applyFont="1" applyFill="1" applyBorder="1" applyAlignment="1">
      <alignment horizontal="left"/>
    </xf>
    <xf numFmtId="165" fontId="3" fillId="0" borderId="0" xfId="0" applyNumberFormat="1" applyFont="1" applyFill="1" applyBorder="1"/>
    <xf numFmtId="167" fontId="5" fillId="0" borderId="0" xfId="0" applyNumberFormat="1" applyFont="1" applyFill="1" applyBorder="1"/>
    <xf numFmtId="164" fontId="8" fillId="0" borderId="0" xfId="0" applyNumberFormat="1" applyFont="1" applyFill="1" applyBorder="1" applyAlignment="1">
      <alignment horizontal="center"/>
    </xf>
    <xf numFmtId="171"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8"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3" fontId="8" fillId="0" borderId="0" xfId="0" applyNumberFormat="1" applyFont="1" applyFill="1" applyBorder="1"/>
    <xf numFmtId="165" fontId="8" fillId="0" borderId="0" xfId="0" applyNumberFormat="1" applyFont="1" applyFill="1" applyBorder="1"/>
    <xf numFmtId="164" fontId="5" fillId="0" borderId="0" xfId="0" applyNumberFormat="1" applyFont="1" applyFill="1" applyBorder="1" applyAlignment="1"/>
    <xf numFmtId="0" fontId="3"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Fill="1" applyBorder="1"/>
    <xf numFmtId="0" fontId="3" fillId="0" borderId="0" xfId="0" applyFont="1" applyFill="1" applyBorder="1" applyAlignment="1">
      <alignment horizontal="center"/>
    </xf>
    <xf numFmtId="0" fontId="5"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8" fillId="0" borderId="0" xfId="0" applyFont="1" applyFill="1" applyBorder="1"/>
    <xf numFmtId="0" fontId="10" fillId="0" borderId="0" xfId="0" applyFont="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1" fontId="11" fillId="0" borderId="1" xfId="0" applyNumberFormat="1" applyFont="1" applyBorder="1" applyAlignment="1">
      <alignment horizontal="left" vertical="top" shrinkToFit="1"/>
    </xf>
    <xf numFmtId="3" fontId="11" fillId="0" borderId="1" xfId="0" applyNumberFormat="1" applyFont="1" applyBorder="1" applyAlignment="1">
      <alignment horizontal="right" vertical="top" shrinkToFit="1"/>
    </xf>
    <xf numFmtId="1" fontId="11" fillId="0" borderId="1" xfId="0" applyNumberFormat="1" applyFont="1" applyBorder="1" applyAlignment="1">
      <alignment horizontal="right" vertical="top" shrinkToFit="1"/>
    </xf>
    <xf numFmtId="170" fontId="11" fillId="0" borderId="1" xfId="0" applyNumberFormat="1" applyFont="1" applyBorder="1" applyAlignment="1">
      <alignment horizontal="left" vertical="top" indent="1" shrinkToFit="1"/>
    </xf>
    <xf numFmtId="172" fontId="11" fillId="0" borderId="1" xfId="0" applyNumberFormat="1" applyFont="1" applyBorder="1" applyAlignment="1">
      <alignment horizontal="right" vertical="top" shrinkToFit="1"/>
    </xf>
    <xf numFmtId="1" fontId="11" fillId="2" borderId="1" xfId="0" applyNumberFormat="1" applyFont="1" applyFill="1" applyBorder="1" applyAlignment="1">
      <alignment horizontal="left" vertical="top" shrinkToFit="1"/>
    </xf>
    <xf numFmtId="3" fontId="11" fillId="2" borderId="1" xfId="0" applyNumberFormat="1" applyFont="1" applyFill="1" applyBorder="1" applyAlignment="1">
      <alignment horizontal="right" vertical="top" shrinkToFit="1"/>
    </xf>
    <xf numFmtId="1" fontId="11" fillId="2" borderId="1" xfId="0" applyNumberFormat="1" applyFont="1" applyFill="1" applyBorder="1" applyAlignment="1">
      <alignment horizontal="right" vertical="top" shrinkToFit="1"/>
    </xf>
    <xf numFmtId="170" fontId="11" fillId="2" borderId="1" xfId="0" applyNumberFormat="1" applyFont="1" applyFill="1" applyBorder="1" applyAlignment="1">
      <alignment horizontal="left" vertical="top" indent="1" shrinkToFit="1"/>
    </xf>
    <xf numFmtId="172" fontId="11" fillId="2" borderId="1" xfId="0" applyNumberFormat="1" applyFont="1" applyFill="1" applyBorder="1" applyAlignment="1">
      <alignment horizontal="right" vertical="top" shrinkToFit="1"/>
    </xf>
    <xf numFmtId="166" fontId="11" fillId="0" borderId="1" xfId="0" applyNumberFormat="1" applyFont="1" applyBorder="1" applyAlignment="1">
      <alignment horizontal="right" vertical="top" shrinkToFit="1"/>
    </xf>
    <xf numFmtId="170" fontId="11" fillId="2" borderId="1" xfId="0" applyNumberFormat="1" applyFont="1" applyFill="1" applyBorder="1" applyAlignment="1">
      <alignment horizontal="left" vertical="top" indent="2" shrinkToFit="1"/>
    </xf>
    <xf numFmtId="166" fontId="11" fillId="2" borderId="1" xfId="0" applyNumberFormat="1" applyFont="1" applyFill="1" applyBorder="1" applyAlignment="1">
      <alignment horizontal="right" vertical="top" shrinkToFit="1"/>
    </xf>
    <xf numFmtId="0" fontId="15" fillId="2" borderId="1" xfId="0" applyFont="1" applyFill="1" applyBorder="1" applyAlignment="1">
      <alignment horizontal="left" vertical="top" wrapText="1"/>
    </xf>
    <xf numFmtId="0" fontId="17" fillId="0" borderId="0" xfId="0" applyFont="1" applyAlignment="1">
      <alignment horizontal="left" vertical="top" wrapText="1"/>
    </xf>
    <xf numFmtId="0" fontId="12" fillId="0" borderId="1" xfId="0" applyFont="1" applyBorder="1" applyAlignment="1">
      <alignment horizontal="left" textRotation="90" wrapText="1"/>
    </xf>
    <xf numFmtId="3" fontId="11" fillId="0" borderId="1" xfId="0" applyNumberFormat="1" applyFont="1" applyBorder="1" applyAlignment="1">
      <alignment horizontal="center" vertical="top" shrinkToFit="1"/>
    </xf>
    <xf numFmtId="3" fontId="11" fillId="0" borderId="1" xfId="0" applyNumberFormat="1" applyFont="1" applyBorder="1" applyAlignment="1">
      <alignment horizontal="left" vertical="top" indent="1" shrinkToFit="1"/>
    </xf>
    <xf numFmtId="0" fontId="15" fillId="0" borderId="1" xfId="0" applyFont="1" applyBorder="1" applyAlignment="1">
      <alignment horizontal="right" vertical="top" wrapText="1"/>
    </xf>
    <xf numFmtId="3" fontId="11" fillId="0" borderId="1" xfId="0" applyNumberFormat="1" applyFont="1" applyBorder="1" applyAlignment="1">
      <alignment horizontal="left" vertical="top" shrinkToFit="1"/>
    </xf>
    <xf numFmtId="170" fontId="11" fillId="0" borderId="1" xfId="0" applyNumberFormat="1" applyFont="1" applyBorder="1" applyAlignment="1">
      <alignment horizontal="left" vertical="top" shrinkToFit="1"/>
    </xf>
    <xf numFmtId="3" fontId="11" fillId="2" borderId="1" xfId="0" applyNumberFormat="1" applyFont="1" applyFill="1" applyBorder="1" applyAlignment="1">
      <alignment horizontal="center" vertical="top" shrinkToFit="1"/>
    </xf>
    <xf numFmtId="3" fontId="11" fillId="2" borderId="1" xfId="0" applyNumberFormat="1" applyFont="1" applyFill="1" applyBorder="1" applyAlignment="1">
      <alignment horizontal="left" vertical="top" indent="1" shrinkToFit="1"/>
    </xf>
    <xf numFmtId="0" fontId="15" fillId="2" borderId="1" xfId="0" applyFont="1" applyFill="1" applyBorder="1" applyAlignment="1">
      <alignment horizontal="right" vertical="top" wrapText="1"/>
    </xf>
    <xf numFmtId="3" fontId="11" fillId="2" borderId="1" xfId="0" applyNumberFormat="1" applyFont="1" applyFill="1" applyBorder="1" applyAlignment="1">
      <alignment horizontal="left" vertical="top" shrinkToFit="1"/>
    </xf>
    <xf numFmtId="170" fontId="11" fillId="2" borderId="1" xfId="0" applyNumberFormat="1" applyFont="1" applyFill="1" applyBorder="1" applyAlignment="1">
      <alignment horizontal="left" vertical="top" shrinkToFit="1"/>
    </xf>
    <xf numFmtId="170" fontId="11" fillId="2" borderId="1" xfId="0" applyNumberFormat="1" applyFont="1" applyFill="1" applyBorder="1" applyAlignment="1">
      <alignment horizontal="right" vertical="top" shrinkToFit="1"/>
    </xf>
    <xf numFmtId="170" fontId="11" fillId="0" borderId="1" xfId="0" applyNumberFormat="1" applyFont="1" applyBorder="1" applyAlignment="1">
      <alignment horizontal="right" vertical="top" shrinkToFit="1"/>
    </xf>
    <xf numFmtId="1" fontId="11" fillId="0" borderId="1" xfId="0" applyNumberFormat="1" applyFont="1" applyBorder="1" applyAlignment="1">
      <alignment horizontal="left" vertical="top" indent="1" shrinkToFit="1"/>
    </xf>
    <xf numFmtId="1" fontId="11" fillId="2" borderId="1" xfId="0" applyNumberFormat="1" applyFont="1" applyFill="1" applyBorder="1" applyAlignment="1">
      <alignment horizontal="left" vertical="top" indent="1" shrinkToFit="1"/>
    </xf>
    <xf numFmtId="0" fontId="15" fillId="0" borderId="1" xfId="0" applyFont="1" applyBorder="1" applyAlignment="1">
      <alignment horizontal="left" vertical="top" wrapText="1" indent="1"/>
    </xf>
    <xf numFmtId="0" fontId="15" fillId="2" borderId="1" xfId="0" applyFont="1" applyFill="1" applyBorder="1" applyAlignment="1">
      <alignment horizontal="left" vertical="top" wrapText="1" indent="1"/>
    </xf>
    <xf numFmtId="0" fontId="15" fillId="0" borderId="0" xfId="0" applyFont="1" applyAlignment="1">
      <alignment horizontal="left" vertical="top" wrapText="1" indent="15"/>
    </xf>
    <xf numFmtId="0" fontId="15" fillId="0" borderId="1" xfId="0" applyFont="1" applyBorder="1" applyAlignment="1">
      <alignment horizontal="left" vertical="top" wrapText="1"/>
    </xf>
    <xf numFmtId="0" fontId="10" fillId="0" borderId="1" xfId="0" applyFont="1" applyBorder="1" applyAlignment="1">
      <alignment horizontal="left" vertical="center" wrapText="1"/>
    </xf>
    <xf numFmtId="0" fontId="15" fillId="0" borderId="0" xfId="0" applyFont="1" applyAlignment="1">
      <alignment horizontal="left" vertical="top" wrapText="1" indent="2"/>
    </xf>
    <xf numFmtId="1" fontId="11" fillId="0" borderId="1" xfId="0" applyNumberFormat="1" applyFont="1" applyBorder="1" applyAlignment="1">
      <alignment horizontal="center" vertical="top" shrinkToFit="1"/>
    </xf>
    <xf numFmtId="2" fontId="11" fillId="0" borderId="1" xfId="0" applyNumberFormat="1" applyFont="1" applyBorder="1" applyAlignment="1">
      <alignment horizontal="right" vertical="top" shrinkToFit="1"/>
    </xf>
    <xf numFmtId="165" fontId="11" fillId="0" borderId="1" xfId="0" applyNumberFormat="1" applyFont="1" applyBorder="1" applyAlignment="1">
      <alignment horizontal="right" vertical="top" shrinkToFit="1"/>
    </xf>
    <xf numFmtId="1" fontId="11" fillId="2" borderId="1" xfId="0" applyNumberFormat="1" applyFont="1" applyFill="1" applyBorder="1" applyAlignment="1">
      <alignment horizontal="center" vertical="top" shrinkToFit="1"/>
    </xf>
    <xf numFmtId="2" fontId="11" fillId="2" borderId="1" xfId="0" applyNumberFormat="1" applyFont="1" applyFill="1" applyBorder="1" applyAlignment="1">
      <alignment horizontal="right" vertical="top" shrinkToFit="1"/>
    </xf>
    <xf numFmtId="165" fontId="11" fillId="2" borderId="1" xfId="0" applyNumberFormat="1" applyFont="1" applyFill="1" applyBorder="1" applyAlignment="1">
      <alignment horizontal="right" vertical="top" shrinkToFit="1"/>
    </xf>
    <xf numFmtId="0" fontId="12" fillId="0" borderId="1" xfId="0" applyFont="1" applyBorder="1" applyAlignment="1">
      <alignment horizontal="right" vertical="center" wrapText="1"/>
    </xf>
    <xf numFmtId="1" fontId="11" fillId="2" borderId="1" xfId="0" applyNumberFormat="1" applyFont="1" applyFill="1" applyBorder="1" applyAlignment="1">
      <alignment horizontal="left" vertical="top" indent="3" shrinkToFit="1"/>
    </xf>
    <xf numFmtId="1" fontId="11" fillId="0" borderId="1" xfId="0" applyNumberFormat="1" applyFont="1" applyBorder="1" applyAlignment="1">
      <alignment horizontal="left" vertical="top" indent="3" shrinkToFit="1"/>
    </xf>
    <xf numFmtId="164" fontId="11" fillId="0" borderId="1" xfId="0" applyNumberFormat="1" applyFont="1" applyBorder="1" applyAlignment="1">
      <alignment horizontal="right" vertical="top" shrinkToFit="1"/>
    </xf>
    <xf numFmtId="164" fontId="11" fillId="0" borderId="1" xfId="0" applyNumberFormat="1" applyFont="1" applyBorder="1" applyAlignment="1">
      <alignment horizontal="left" vertical="top" indent="3" shrinkToFit="1"/>
    </xf>
    <xf numFmtId="164" fontId="11" fillId="0" borderId="1" xfId="0" applyNumberFormat="1" applyFont="1" applyBorder="1" applyAlignment="1">
      <alignment horizontal="left" vertical="top" indent="2" shrinkToFit="1"/>
    </xf>
    <xf numFmtId="164" fontId="11" fillId="0" borderId="1" xfId="0" applyNumberFormat="1" applyFont="1" applyBorder="1" applyAlignment="1">
      <alignment horizontal="left" vertical="top" indent="4" shrinkToFit="1"/>
    </xf>
    <xf numFmtId="0" fontId="12" fillId="0" borderId="1" xfId="0" applyFont="1" applyBorder="1" applyAlignment="1">
      <alignment horizontal="left" vertical="center" wrapText="1" indent="1"/>
    </xf>
    <xf numFmtId="1" fontId="19" fillId="2" borderId="1" xfId="0" applyNumberFormat="1" applyFont="1" applyFill="1" applyBorder="1" applyAlignment="1">
      <alignment horizontal="left" vertical="top" indent="1" shrinkToFit="1"/>
    </xf>
    <xf numFmtId="3" fontId="19" fillId="2" borderId="1" xfId="0" applyNumberFormat="1" applyFont="1" applyFill="1" applyBorder="1" applyAlignment="1">
      <alignment horizontal="right" vertical="top" shrinkToFit="1"/>
    </xf>
    <xf numFmtId="164" fontId="19" fillId="2" borderId="1" xfId="0" applyNumberFormat="1" applyFont="1" applyFill="1" applyBorder="1" applyAlignment="1">
      <alignment horizontal="left" vertical="top" indent="3" shrinkToFit="1"/>
    </xf>
    <xf numFmtId="170" fontId="19" fillId="2" borderId="1" xfId="0" applyNumberFormat="1" applyFont="1" applyFill="1" applyBorder="1" applyAlignment="1">
      <alignment horizontal="right" vertical="top" shrinkToFit="1"/>
    </xf>
    <xf numFmtId="173" fontId="19" fillId="2" borderId="1" xfId="0" applyNumberFormat="1" applyFont="1" applyFill="1" applyBorder="1" applyAlignment="1">
      <alignment horizontal="right" vertical="top" shrinkToFit="1"/>
    </xf>
    <xf numFmtId="164" fontId="19" fillId="2" borderId="1" xfId="0" applyNumberFormat="1" applyFont="1" applyFill="1" applyBorder="1" applyAlignment="1">
      <alignment horizontal="center" vertical="top" shrinkToFit="1"/>
    </xf>
    <xf numFmtId="173" fontId="11" fillId="0" borderId="1" xfId="0" applyNumberFormat="1" applyFont="1" applyBorder="1" applyAlignment="1">
      <alignment horizontal="right" vertical="top" shrinkToFit="1"/>
    </xf>
    <xf numFmtId="164" fontId="11" fillId="0" borderId="1" xfId="0" applyNumberFormat="1" applyFont="1" applyBorder="1" applyAlignment="1">
      <alignment horizontal="center" vertical="top" shrinkToFit="1"/>
    </xf>
    <xf numFmtId="1" fontId="9" fillId="0" borderId="0" xfId="0" applyNumberFormat="1" applyFont="1" applyAlignment="1">
      <alignment horizontal="center" vertical="top" shrinkToFit="1"/>
    </xf>
    <xf numFmtId="173" fontId="11" fillId="2" borderId="1" xfId="0" applyNumberFormat="1" applyFont="1" applyFill="1" applyBorder="1" applyAlignment="1">
      <alignment horizontal="left" vertical="top" indent="2" shrinkToFit="1"/>
    </xf>
    <xf numFmtId="9" fontId="11" fillId="2" borderId="1" xfId="0" applyNumberFormat="1" applyFont="1" applyFill="1" applyBorder="1" applyAlignment="1">
      <alignment horizontal="right" vertical="top" shrinkToFit="1"/>
    </xf>
    <xf numFmtId="173" fontId="11" fillId="0" borderId="1" xfId="0" applyNumberFormat="1" applyFont="1" applyBorder="1" applyAlignment="1">
      <alignment horizontal="left" vertical="top" indent="2" shrinkToFit="1"/>
    </xf>
    <xf numFmtId="9" fontId="11" fillId="0" borderId="1" xfId="0" applyNumberFormat="1" applyFont="1" applyBorder="1" applyAlignment="1">
      <alignment horizontal="right" vertical="top" shrinkToFit="1"/>
    </xf>
    <xf numFmtId="0" fontId="17" fillId="0" borderId="0" xfId="0" applyFont="1" applyAlignment="1">
      <alignment horizontal="left" vertical="top" wrapText="1" indent="1"/>
    </xf>
    <xf numFmtId="1" fontId="19" fillId="0" borderId="1" xfId="0" applyNumberFormat="1" applyFont="1" applyBorder="1" applyAlignment="1">
      <alignment horizontal="left" vertical="top" indent="1" shrinkToFit="1"/>
    </xf>
    <xf numFmtId="164" fontId="11" fillId="0" borderId="1" xfId="0" applyNumberFormat="1" applyFont="1" applyBorder="1" applyAlignment="1">
      <alignment horizontal="left" vertical="top" indent="1" shrinkToFit="1"/>
    </xf>
    <xf numFmtId="164" fontId="11" fillId="0" borderId="1" xfId="0" applyNumberFormat="1" applyFont="1" applyBorder="1" applyAlignment="1">
      <alignment horizontal="left" vertical="top" shrinkToFit="1"/>
    </xf>
    <xf numFmtId="0" fontId="15" fillId="0" borderId="0" xfId="0" applyFont="1" applyAlignment="1">
      <alignment horizontal="left" vertical="top" wrapText="1"/>
    </xf>
    <xf numFmtId="164" fontId="11" fillId="2" borderId="1" xfId="0" applyNumberFormat="1" applyFont="1" applyFill="1" applyBorder="1" applyAlignment="1">
      <alignment horizontal="right" vertical="top" shrinkToFit="1"/>
    </xf>
    <xf numFmtId="0" fontId="12" fillId="2" borderId="1" xfId="0" applyFont="1" applyFill="1" applyBorder="1" applyAlignment="1">
      <alignment horizontal="left" vertical="top" wrapText="1"/>
    </xf>
    <xf numFmtId="173" fontId="11" fillId="2" borderId="1" xfId="0" applyNumberFormat="1" applyFont="1" applyFill="1" applyBorder="1" applyAlignment="1">
      <alignment horizontal="right" vertical="top" shrinkToFit="1"/>
    </xf>
    <xf numFmtId="173" fontId="19" fillId="0" borderId="1" xfId="0" applyNumberFormat="1" applyFont="1" applyBorder="1" applyAlignment="1">
      <alignment horizontal="right" vertical="top" shrinkToFi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4" fillId="0" borderId="0" xfId="0" applyFont="1" applyAlignment="1">
      <alignment vertical="top" wrapText="1"/>
    </xf>
    <xf numFmtId="3" fontId="23" fillId="0" borderId="16" xfId="0" applyNumberFormat="1" applyFont="1" applyBorder="1" applyAlignment="1">
      <alignment horizontal="left" vertical="top" shrinkToFit="1"/>
    </xf>
    <xf numFmtId="1" fontId="23" fillId="0" borderId="16" xfId="0" applyNumberFormat="1" applyFont="1" applyBorder="1" applyAlignment="1">
      <alignment horizontal="left" vertical="top" shrinkToFit="1"/>
    </xf>
    <xf numFmtId="3" fontId="23" fillId="0" borderId="17" xfId="0" applyNumberFormat="1" applyFont="1" applyBorder="1" applyAlignment="1">
      <alignment horizontal="left" vertical="top" shrinkToFit="1"/>
    </xf>
    <xf numFmtId="1" fontId="23" fillId="0" borderId="17" xfId="0" applyNumberFormat="1" applyFont="1" applyBorder="1" applyAlignment="1">
      <alignment horizontal="left" vertical="top" shrinkToFit="1"/>
    </xf>
    <xf numFmtId="0" fontId="24" fillId="0" borderId="17" xfId="0" applyFont="1" applyBorder="1" applyAlignment="1">
      <alignment horizontal="left" vertical="center" wrapText="1"/>
    </xf>
    <xf numFmtId="1" fontId="23" fillId="0" borderId="18" xfId="0" applyNumberFormat="1" applyFont="1" applyBorder="1" applyAlignment="1">
      <alignment horizontal="left" vertical="top" shrinkToFit="1"/>
    </xf>
    <xf numFmtId="0" fontId="24" fillId="0" borderId="18" xfId="0" applyFont="1" applyBorder="1" applyAlignment="1">
      <alignment horizontal="left" vertical="center" wrapText="1"/>
    </xf>
    <xf numFmtId="3" fontId="22" fillId="0" borderId="9" xfId="0" applyNumberFormat="1" applyFont="1" applyBorder="1" applyAlignment="1">
      <alignment horizontal="left" vertical="top" shrinkToFit="1"/>
    </xf>
    <xf numFmtId="1" fontId="22" fillId="0" borderId="9" xfId="0" applyNumberFormat="1" applyFont="1" applyBorder="1" applyAlignment="1">
      <alignment horizontal="left" vertical="top" shrinkToFit="1"/>
    </xf>
    <xf numFmtId="0" fontId="26" fillId="0" borderId="0" xfId="0" applyFont="1"/>
    <xf numFmtId="0" fontId="22" fillId="0" borderId="9" xfId="0" applyFont="1" applyBorder="1" applyAlignment="1">
      <alignment horizontal="left" vertical="top" wrapText="1" indent="7"/>
    </xf>
    <xf numFmtId="172" fontId="23" fillId="0" borderId="11" xfId="0" applyNumberFormat="1" applyFont="1" applyBorder="1" applyAlignment="1">
      <alignment horizontal="left" vertical="top" shrinkToFit="1"/>
    </xf>
    <xf numFmtId="0" fontId="23" fillId="0" borderId="13"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9" xfId="0" applyFont="1" applyBorder="1" applyAlignment="1">
      <alignment horizontal="center" vertical="top" wrapText="1"/>
    </xf>
    <xf numFmtId="3" fontId="23" fillId="0" borderId="19" xfId="0" applyNumberFormat="1" applyFont="1" applyBorder="1" applyAlignment="1">
      <alignment horizontal="center" vertical="top" shrinkToFit="1"/>
    </xf>
    <xf numFmtId="1" fontId="23" fillId="0" borderId="20" xfId="0" applyNumberFormat="1" applyFont="1" applyBorder="1" applyAlignment="1">
      <alignment horizontal="center" vertical="top" shrinkToFit="1"/>
    </xf>
    <xf numFmtId="3" fontId="22" fillId="0" borderId="20" xfId="0" applyNumberFormat="1" applyFont="1" applyBorder="1" applyAlignment="1">
      <alignment horizontal="center" vertical="top" shrinkToFit="1"/>
    </xf>
    <xf numFmtId="3" fontId="22" fillId="0" borderId="21" xfId="0" applyNumberFormat="1" applyFont="1" applyBorder="1" applyAlignment="1">
      <alignment horizontal="center" vertical="top" shrinkToFit="1"/>
    </xf>
    <xf numFmtId="3" fontId="22" fillId="0" borderId="15" xfId="0" applyNumberFormat="1" applyFont="1" applyBorder="1" applyAlignment="1">
      <alignment horizontal="center" vertical="top" shrinkToFit="1"/>
    </xf>
    <xf numFmtId="0" fontId="24" fillId="2" borderId="1" xfId="0" applyFont="1" applyFill="1" applyBorder="1" applyAlignment="1">
      <alignment horizontal="left" vertical="center" wrapText="1"/>
    </xf>
    <xf numFmtId="164" fontId="15" fillId="0" borderId="1" xfId="0" applyNumberFormat="1" applyFont="1" applyBorder="1" applyAlignment="1">
      <alignment horizontal="right" vertical="top" shrinkToFit="1"/>
    </xf>
    <xf numFmtId="164" fontId="15" fillId="2" borderId="1" xfId="0" applyNumberFormat="1" applyFont="1" applyFill="1" applyBorder="1" applyAlignment="1">
      <alignment horizontal="right" vertical="top" shrinkToFit="1"/>
    </xf>
    <xf numFmtId="0" fontId="24" fillId="0" borderId="1" xfId="0" applyFont="1" applyBorder="1" applyAlignment="1">
      <alignment horizontal="left" vertical="center" wrapText="1"/>
    </xf>
    <xf numFmtId="0" fontId="10" fillId="2" borderId="1" xfId="0" applyFont="1" applyFill="1" applyBorder="1" applyAlignment="1">
      <alignment horizontal="left" wrapText="1"/>
    </xf>
    <xf numFmtId="3" fontId="11" fillId="0" borderId="1" xfId="0" applyNumberFormat="1" applyFont="1" applyBorder="1" applyAlignment="1">
      <alignment horizontal="right" shrinkToFit="1"/>
    </xf>
    <xf numFmtId="164" fontId="11" fillId="0" borderId="1" xfId="0" applyNumberFormat="1" applyFont="1" applyBorder="1" applyAlignment="1">
      <alignment horizontal="right" shrinkToFit="1"/>
    </xf>
    <xf numFmtId="170" fontId="11" fillId="0" borderId="1" xfId="0" applyNumberFormat="1" applyFont="1" applyBorder="1" applyAlignment="1">
      <alignment horizontal="right" shrinkToFit="1"/>
    </xf>
    <xf numFmtId="3" fontId="11" fillId="2" borderId="1" xfId="0" applyNumberFormat="1" applyFont="1" applyFill="1" applyBorder="1" applyAlignment="1">
      <alignment horizontal="right" shrinkToFit="1"/>
    </xf>
    <xf numFmtId="164" fontId="11" fillId="2" borderId="1" xfId="0" applyNumberFormat="1" applyFont="1" applyFill="1" applyBorder="1" applyAlignment="1">
      <alignment horizontal="right" shrinkToFit="1"/>
    </xf>
    <xf numFmtId="170" fontId="11" fillId="2" borderId="1" xfId="0" applyNumberFormat="1" applyFont="1" applyFill="1" applyBorder="1" applyAlignment="1">
      <alignment horizontal="right" shrinkToFit="1"/>
    </xf>
    <xf numFmtId="1" fontId="11" fillId="0" borderId="1" xfId="0" applyNumberFormat="1" applyFont="1" applyBorder="1" applyAlignment="1">
      <alignment horizontal="right" shrinkToFit="1"/>
    </xf>
    <xf numFmtId="1" fontId="11" fillId="2" borderId="1" xfId="0" applyNumberFormat="1" applyFont="1" applyFill="1" applyBorder="1" applyAlignment="1">
      <alignment horizontal="right" shrinkToFit="1"/>
    </xf>
    <xf numFmtId="173" fontId="19" fillId="0" borderId="1" xfId="0" applyNumberFormat="1" applyFont="1" applyBorder="1" applyAlignment="1">
      <alignment horizontal="right" shrinkToFit="1"/>
    </xf>
    <xf numFmtId="173" fontId="19" fillId="2" borderId="1" xfId="0" applyNumberFormat="1" applyFont="1" applyFill="1" applyBorder="1" applyAlignment="1">
      <alignment horizontal="right" shrinkToFi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wrapText="1" indent="1"/>
    </xf>
    <xf numFmtId="0" fontId="15"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164" fontId="19" fillId="2" borderId="1" xfId="0" applyNumberFormat="1" applyFont="1" applyFill="1" applyBorder="1" applyAlignment="1">
      <alignment horizontal="right" vertical="top" shrinkToFit="1"/>
    </xf>
    <xf numFmtId="164" fontId="19" fillId="0" borderId="1" xfId="0" applyNumberFormat="1" applyFont="1" applyBorder="1" applyAlignment="1">
      <alignment horizontal="right" vertical="top" shrinkToFit="1"/>
    </xf>
    <xf numFmtId="0" fontId="28"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3" fontId="11" fillId="2" borderId="1" xfId="0" applyNumberFormat="1" applyFont="1" applyFill="1" applyBorder="1" applyAlignment="1">
      <alignment horizontal="right" vertical="center" shrinkToFit="1"/>
    </xf>
    <xf numFmtId="164" fontId="11" fillId="2" borderId="1" xfId="0" applyNumberFormat="1" applyFont="1" applyFill="1" applyBorder="1" applyAlignment="1">
      <alignment horizontal="right" vertical="center" shrinkToFit="1"/>
    </xf>
    <xf numFmtId="3" fontId="11" fillId="0" borderId="1" xfId="0" applyNumberFormat="1" applyFont="1" applyBorder="1" applyAlignment="1">
      <alignment horizontal="right" vertical="center" shrinkToFit="1"/>
    </xf>
    <xf numFmtId="164" fontId="11" fillId="0" borderId="1" xfId="0" applyNumberFormat="1" applyFont="1" applyBorder="1" applyAlignment="1">
      <alignment horizontal="right" vertical="center" shrinkToFit="1"/>
    </xf>
    <xf numFmtId="1" fontId="11" fillId="2" borderId="1" xfId="0" applyNumberFormat="1" applyFont="1" applyFill="1" applyBorder="1" applyAlignment="1">
      <alignment horizontal="right" vertical="center" shrinkToFit="1"/>
    </xf>
    <xf numFmtId="1" fontId="11" fillId="0" borderId="1" xfId="0" applyNumberFormat="1" applyFont="1" applyBorder="1" applyAlignment="1">
      <alignment horizontal="right" vertical="center" shrinkToFit="1"/>
    </xf>
    <xf numFmtId="3" fontId="19" fillId="2" borderId="1" xfId="0" applyNumberFormat="1" applyFont="1" applyFill="1" applyBorder="1" applyAlignment="1">
      <alignment horizontal="right" vertical="center" shrinkToFit="1"/>
    </xf>
    <xf numFmtId="164" fontId="19" fillId="2" borderId="1" xfId="0" applyNumberFormat="1" applyFont="1" applyFill="1" applyBorder="1" applyAlignment="1">
      <alignment horizontal="right" vertical="center" shrinkToFit="1"/>
    </xf>
    <xf numFmtId="164" fontId="19" fillId="0" borderId="1" xfId="0" applyNumberFormat="1" applyFont="1" applyBorder="1" applyAlignment="1">
      <alignment horizontal="right" vertical="center" shrinkToFit="1"/>
    </xf>
    <xf numFmtId="1" fontId="19" fillId="0" borderId="1" xfId="0" applyNumberFormat="1" applyFont="1" applyBorder="1" applyAlignment="1">
      <alignment horizontal="center" vertical="center" shrinkToFit="1"/>
    </xf>
    <xf numFmtId="0" fontId="25" fillId="0" borderId="0" xfId="0" applyFont="1" applyAlignment="1">
      <alignment horizontal="left" wrapText="1"/>
    </xf>
    <xf numFmtId="0" fontId="15" fillId="0" borderId="0" xfId="0" applyFont="1" applyAlignment="1">
      <alignment horizontal="center" vertical="top" wrapText="1"/>
    </xf>
    <xf numFmtId="0" fontId="12" fillId="0" borderId="1" xfId="0" applyFont="1" applyBorder="1" applyAlignment="1">
      <alignment horizontal="center" wrapText="1"/>
    </xf>
    <xf numFmtId="165" fontId="11" fillId="2" borderId="1" xfId="0" applyNumberFormat="1" applyFont="1" applyFill="1" applyBorder="1" applyAlignment="1">
      <alignment horizontal="center" vertical="center" shrinkToFit="1"/>
    </xf>
    <xf numFmtId="1" fontId="11" fillId="2" borderId="1" xfId="0" applyNumberFormat="1" applyFont="1" applyFill="1" applyBorder="1" applyAlignment="1">
      <alignment horizontal="center" vertical="center" shrinkToFit="1"/>
    </xf>
    <xf numFmtId="0" fontId="15" fillId="2" borderId="1" xfId="0" applyFont="1" applyFill="1" applyBorder="1" applyAlignment="1">
      <alignment horizontal="center" vertical="center" wrapText="1"/>
    </xf>
    <xf numFmtId="165" fontId="11" fillId="0" borderId="1" xfId="0" applyNumberFormat="1" applyFont="1" applyBorder="1" applyAlignment="1">
      <alignment horizontal="center" vertical="center" shrinkToFit="1"/>
    </xf>
    <xf numFmtId="0" fontId="15" fillId="0" borderId="1" xfId="0" applyFont="1" applyBorder="1" applyAlignment="1">
      <alignment horizontal="center" vertical="center" wrapText="1"/>
    </xf>
    <xf numFmtId="164" fontId="11" fillId="2" borderId="1" xfId="0" applyNumberFormat="1" applyFont="1" applyFill="1" applyBorder="1" applyAlignment="1">
      <alignment horizontal="left" vertical="top" indent="3" shrinkToFit="1"/>
    </xf>
    <xf numFmtId="164" fontId="11" fillId="2" borderId="1" xfId="0" applyNumberFormat="1" applyFont="1" applyFill="1" applyBorder="1" applyAlignment="1">
      <alignment horizontal="center" vertical="top" shrinkToFit="1"/>
    </xf>
    <xf numFmtId="3" fontId="19" fillId="0" borderId="1" xfId="0" applyNumberFormat="1" applyFont="1" applyBorder="1" applyAlignment="1">
      <alignment horizontal="right" vertical="top" shrinkToFit="1"/>
    </xf>
    <xf numFmtId="164" fontId="19" fillId="0" borderId="1" xfId="0" applyNumberFormat="1" applyFont="1" applyBorder="1" applyAlignment="1">
      <alignment horizontal="left" vertical="top" indent="3" shrinkToFit="1"/>
    </xf>
    <xf numFmtId="170" fontId="19" fillId="0" borderId="1" xfId="0" applyNumberFormat="1" applyFont="1" applyBorder="1" applyAlignment="1">
      <alignment horizontal="right" vertical="top" shrinkToFit="1"/>
    </xf>
    <xf numFmtId="164" fontId="19" fillId="0" borderId="1" xfId="0" applyNumberFormat="1" applyFont="1" applyBorder="1" applyAlignment="1">
      <alignment horizontal="center" vertical="top" shrinkToFit="1"/>
    </xf>
    <xf numFmtId="0" fontId="29" fillId="0" borderId="0" xfId="0" applyFont="1" applyAlignment="1">
      <alignment horizontal="left" vertical="top"/>
    </xf>
    <xf numFmtId="0" fontId="17" fillId="0" borderId="0" xfId="0" applyFont="1" applyAlignment="1">
      <alignment horizontal="left" vertical="center" wrapText="1"/>
    </xf>
    <xf numFmtId="0" fontId="12" fillId="0" borderId="1" xfId="0" applyFont="1" applyBorder="1" applyAlignment="1">
      <alignment horizontal="center" textRotation="90" wrapText="1"/>
    </xf>
    <xf numFmtId="0" fontId="14" fillId="0" borderId="1" xfId="0" applyFont="1" applyBorder="1" applyAlignment="1">
      <alignment horizontal="center" textRotation="90" wrapText="1"/>
    </xf>
    <xf numFmtId="0" fontId="30" fillId="0" borderId="0" xfId="0" applyFont="1"/>
    <xf numFmtId="0" fontId="31" fillId="0" borderId="0" xfId="0" applyFont="1" applyFill="1" applyBorder="1" applyAlignment="1">
      <alignment horizontal="left"/>
    </xf>
    <xf numFmtId="0" fontId="29" fillId="0" borderId="0" xfId="0" applyFont="1" applyFill="1" applyBorder="1" applyAlignment="1">
      <alignment horizontal="left"/>
    </xf>
    <xf numFmtId="0" fontId="12" fillId="0" borderId="1" xfId="0" applyFont="1" applyBorder="1" applyAlignment="1">
      <alignment horizontal="left" vertical="top" wrapText="1" indent="2"/>
    </xf>
    <xf numFmtId="0" fontId="12" fillId="0" borderId="1" xfId="0" applyFont="1" applyBorder="1" applyAlignment="1">
      <alignment horizontal="left" vertical="center" wrapText="1" indent="2"/>
    </xf>
    <xf numFmtId="1" fontId="11" fillId="3" borderId="1" xfId="0" applyNumberFormat="1" applyFont="1" applyFill="1" applyBorder="1" applyAlignment="1">
      <alignment horizontal="left" vertical="top" shrinkToFit="1"/>
    </xf>
    <xf numFmtId="3" fontId="11" fillId="3" borderId="1" xfId="0" applyNumberFormat="1" applyFont="1" applyFill="1" applyBorder="1" applyAlignment="1">
      <alignment horizontal="right" vertical="top" shrinkToFit="1"/>
    </xf>
    <xf numFmtId="164" fontId="11" fillId="3" borderId="1" xfId="0" applyNumberFormat="1" applyFont="1" applyFill="1" applyBorder="1" applyAlignment="1">
      <alignment horizontal="right" vertical="top" shrinkToFit="1"/>
    </xf>
    <xf numFmtId="1" fontId="11" fillId="3" borderId="1" xfId="0" applyNumberFormat="1" applyFont="1" applyFill="1" applyBorder="1" applyAlignment="1">
      <alignment horizontal="right" vertical="top" shrinkToFit="1"/>
    </xf>
    <xf numFmtId="0" fontId="17" fillId="0" borderId="0" xfId="0" applyFont="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horizontal="left" vertical="top" wrapText="1" indent="1"/>
    </xf>
    <xf numFmtId="0" fontId="10" fillId="0" borderId="23" xfId="0" applyFont="1" applyBorder="1" applyAlignment="1">
      <alignment horizontal="left" vertical="center" wrapText="1"/>
    </xf>
    <xf numFmtId="0" fontId="12" fillId="0" borderId="1" xfId="0" applyFont="1" applyBorder="1" applyAlignment="1">
      <alignment horizontal="right" vertical="top" wrapText="1"/>
    </xf>
    <xf numFmtId="0" fontId="31" fillId="0" borderId="0" xfId="0" applyFont="1" applyFill="1" applyBorder="1"/>
    <xf numFmtId="0" fontId="12" fillId="0" borderId="1" xfId="0" applyFont="1" applyBorder="1" applyAlignment="1">
      <alignment horizontal="right" vertical="center" wrapText="1" indent="1"/>
    </xf>
    <xf numFmtId="0" fontId="10" fillId="0" borderId="1" xfId="0" applyFont="1" applyBorder="1" applyAlignment="1">
      <alignment horizontal="left" wrapText="1"/>
    </xf>
    <xf numFmtId="0" fontId="32" fillId="0" borderId="1" xfId="0" applyFont="1" applyBorder="1" applyAlignment="1">
      <alignment horizontal="center" vertical="top" wrapText="1"/>
    </xf>
    <xf numFmtId="0" fontId="32" fillId="0" borderId="6" xfId="0" applyFont="1" applyBorder="1" applyAlignment="1">
      <alignment horizontal="center" vertical="top" wrapText="1"/>
    </xf>
    <xf numFmtId="0" fontId="32" fillId="0" borderId="1" xfId="0" applyFont="1" applyBorder="1" applyAlignment="1">
      <alignment horizontal="center" wrapText="1"/>
    </xf>
    <xf numFmtId="0" fontId="10" fillId="2" borderId="1" xfId="0" applyFont="1" applyFill="1" applyBorder="1" applyAlignment="1">
      <alignment horizontal="left" vertical="center" wrapText="1"/>
    </xf>
    <xf numFmtId="165" fontId="19" fillId="0" borderId="1" xfId="0" applyNumberFormat="1" applyFont="1" applyBorder="1" applyAlignment="1">
      <alignment horizontal="right" vertical="top" shrinkToFit="1"/>
    </xf>
    <xf numFmtId="0" fontId="32" fillId="0" borderId="8" xfId="0" applyFont="1" applyBorder="1" applyAlignment="1">
      <alignment horizontal="left" vertical="top"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5" fillId="0" borderId="6" xfId="0" applyFont="1" applyBorder="1" applyAlignment="1">
      <alignment horizontal="left" vertical="top" wrapText="1"/>
    </xf>
    <xf numFmtId="3" fontId="11" fillId="0" borderId="7" xfId="0" applyNumberFormat="1" applyFont="1" applyBorder="1" applyAlignment="1">
      <alignment horizontal="right" vertical="top" shrinkToFit="1"/>
    </xf>
    <xf numFmtId="0" fontId="15" fillId="2" borderId="6" xfId="0" applyFont="1" applyFill="1" applyBorder="1" applyAlignment="1">
      <alignment horizontal="left" vertical="top" wrapText="1"/>
    </xf>
    <xf numFmtId="3" fontId="11" fillId="2" borderId="7" xfId="0" applyNumberFormat="1" applyFont="1" applyFill="1" applyBorder="1" applyAlignment="1">
      <alignment horizontal="right" vertical="top" shrinkToFit="1"/>
    </xf>
    <xf numFmtId="0" fontId="12" fillId="2" borderId="6" xfId="0" applyFont="1" applyFill="1" applyBorder="1" applyAlignment="1">
      <alignment horizontal="left" vertical="top" wrapText="1"/>
    </xf>
    <xf numFmtId="0" fontId="10" fillId="0" borderId="26" xfId="0" applyFont="1" applyBorder="1" applyAlignment="1">
      <alignment horizontal="left" vertical="center"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3" fillId="0" borderId="4" xfId="0" applyFont="1" applyBorder="1" applyAlignment="1">
      <alignment horizontal="center" wrapText="1"/>
    </xf>
    <xf numFmtId="0" fontId="32" fillId="0" borderId="4" xfId="0" applyFont="1" applyBorder="1" applyAlignment="1">
      <alignment horizontal="center" wrapText="1"/>
    </xf>
    <xf numFmtId="0" fontId="28" fillId="2" borderId="1" xfId="0" applyFont="1" applyFill="1" applyBorder="1" applyAlignment="1">
      <alignment horizontal="left" vertical="center" wrapText="1"/>
    </xf>
    <xf numFmtId="165" fontId="19" fillId="2" borderId="1" xfId="0" applyNumberFormat="1" applyFont="1" applyFill="1" applyBorder="1" applyAlignment="1">
      <alignment horizontal="right" vertical="top" shrinkToFit="1"/>
    </xf>
    <xf numFmtId="0" fontId="34" fillId="0" borderId="0" xfId="0" applyFont="1" applyFill="1" applyBorder="1"/>
    <xf numFmtId="0" fontId="32" fillId="0" borderId="1" xfId="0" applyFont="1" applyBorder="1" applyAlignment="1">
      <alignment horizontal="left" vertical="top" wrapText="1"/>
    </xf>
    <xf numFmtId="0" fontId="12" fillId="0" borderId="0" xfId="0" applyFont="1" applyAlignment="1">
      <alignment horizontal="center" vertical="top" wrapText="1"/>
    </xf>
    <xf numFmtId="0" fontId="12" fillId="0" borderId="1" xfId="0" applyFont="1" applyBorder="1" applyAlignment="1">
      <alignment horizontal="right" vertical="top" wrapText="1" indent="1"/>
    </xf>
    <xf numFmtId="0" fontId="15" fillId="0" borderId="1" xfId="0" applyFont="1" applyBorder="1" applyAlignment="1">
      <alignment horizontal="right" vertical="top" wrapText="1" indent="3"/>
    </xf>
    <xf numFmtId="165" fontId="11" fillId="0" borderId="1" xfId="0" applyNumberFormat="1" applyFont="1" applyBorder="1" applyAlignment="1">
      <alignment horizontal="center" vertical="top" shrinkToFit="1"/>
    </xf>
    <xf numFmtId="165" fontId="11" fillId="2" borderId="1" xfId="0" applyNumberFormat="1" applyFont="1" applyFill="1" applyBorder="1" applyAlignment="1">
      <alignment horizontal="center" vertical="top" shrinkToFit="1"/>
    </xf>
    <xf numFmtId="2" fontId="19" fillId="0" borderId="1" xfId="0" applyNumberFormat="1" applyFont="1" applyBorder="1" applyAlignment="1">
      <alignment horizontal="right" vertical="top" shrinkToFit="1"/>
    </xf>
    <xf numFmtId="1" fontId="19" fillId="0" borderId="1" xfId="0" applyNumberFormat="1" applyFont="1" applyBorder="1" applyAlignment="1">
      <alignment horizontal="right" vertical="top" shrinkToFit="1"/>
    </xf>
    <xf numFmtId="0" fontId="10" fillId="0" borderId="23" xfId="0" applyFont="1" applyBorder="1" applyAlignment="1">
      <alignment horizontal="left" vertical="top" wrapText="1"/>
    </xf>
    <xf numFmtId="0" fontId="35" fillId="0" borderId="0" xfId="0" applyFont="1" applyFill="1" applyBorder="1"/>
    <xf numFmtId="0" fontId="36" fillId="0" borderId="0" xfId="0" applyFont="1" applyFill="1" applyBorder="1"/>
    <xf numFmtId="0" fontId="15" fillId="0" borderId="0" xfId="0" applyFont="1" applyBorder="1" applyAlignment="1">
      <alignment vertical="top" wrapText="1"/>
    </xf>
    <xf numFmtId="0" fontId="15" fillId="0" borderId="1" xfId="0" applyFont="1" applyFill="1" applyBorder="1" applyAlignment="1">
      <alignment horizontal="left" vertical="top" wrapText="1"/>
    </xf>
    <xf numFmtId="0" fontId="15" fillId="2" borderId="1" xfId="0" applyFont="1" applyFill="1" applyBorder="1" applyAlignment="1">
      <alignment vertical="top" wrapText="1"/>
    </xf>
    <xf numFmtId="1" fontId="19" fillId="0" borderId="1" xfId="0" applyNumberFormat="1" applyFont="1" applyBorder="1" applyAlignment="1">
      <alignment horizontal="center" vertical="top" shrinkToFit="1"/>
    </xf>
    <xf numFmtId="1" fontId="11" fillId="2" borderId="7" xfId="0" applyNumberFormat="1" applyFont="1" applyFill="1" applyBorder="1" applyAlignment="1">
      <alignment horizontal="left" vertical="top" shrinkToFit="1"/>
    </xf>
    <xf numFmtId="164" fontId="11" fillId="2" borderId="1" xfId="0" applyNumberFormat="1" applyFont="1" applyFill="1" applyBorder="1" applyAlignment="1">
      <alignment horizontal="left" vertical="top" shrinkToFit="1"/>
    </xf>
    <xf numFmtId="164" fontId="11" fillId="2" borderId="6" xfId="0" applyNumberFormat="1" applyFont="1" applyFill="1" applyBorder="1" applyAlignment="1">
      <alignment horizontal="center" vertical="top" shrinkToFit="1"/>
    </xf>
    <xf numFmtId="1" fontId="11" fillId="0" borderId="7" xfId="0" applyNumberFormat="1" applyFont="1" applyBorder="1" applyAlignment="1">
      <alignment horizontal="left" vertical="top" shrinkToFit="1"/>
    </xf>
    <xf numFmtId="164" fontId="11" fillId="0" borderId="6" xfId="0" applyNumberFormat="1" applyFont="1" applyBorder="1" applyAlignment="1">
      <alignment horizontal="center" vertical="top" shrinkToFit="1"/>
    </xf>
    <xf numFmtId="165" fontId="11" fillId="2" borderId="1" xfId="0" applyNumberFormat="1" applyFont="1" applyFill="1" applyBorder="1" applyAlignment="1">
      <alignment horizontal="left" vertical="top" indent="1" shrinkToFit="1"/>
    </xf>
    <xf numFmtId="165" fontId="11" fillId="0" borderId="1" xfId="0" applyNumberFormat="1" applyFont="1" applyBorder="1" applyAlignment="1">
      <alignment horizontal="left" vertical="top" indent="1" shrinkToFit="1"/>
    </xf>
    <xf numFmtId="165" fontId="11" fillId="2" borderId="1" xfId="0" applyNumberFormat="1" applyFont="1" applyFill="1" applyBorder="1" applyAlignment="1">
      <alignment horizontal="right" vertical="top" indent="1" shrinkToFit="1"/>
    </xf>
    <xf numFmtId="165" fontId="11" fillId="0" borderId="1" xfId="0" applyNumberFormat="1" applyFont="1" applyBorder="1" applyAlignment="1">
      <alignment horizontal="right" vertical="top" indent="1" shrinkToFit="1"/>
    </xf>
    <xf numFmtId="0" fontId="15" fillId="0" borderId="1" xfId="0" applyFont="1" applyBorder="1" applyAlignment="1">
      <alignment horizontal="center" vertical="top" wrapText="1"/>
    </xf>
    <xf numFmtId="0" fontId="15" fillId="2" borderId="1" xfId="0" applyFont="1" applyFill="1" applyBorder="1" applyAlignment="1">
      <alignment horizontal="center" vertical="top" wrapText="1"/>
    </xf>
    <xf numFmtId="0" fontId="37" fillId="0" borderId="0" xfId="0" applyFont="1" applyAlignment="1">
      <alignment horizontal="left" vertical="top" wrapText="1" indent="1"/>
    </xf>
    <xf numFmtId="0" fontId="38" fillId="0" borderId="0" xfId="0" applyFont="1" applyAlignment="1">
      <alignment horizontal="left" vertical="top" wrapText="1"/>
    </xf>
    <xf numFmtId="0" fontId="10" fillId="0" borderId="2" xfId="0" applyFont="1" applyBorder="1" applyAlignment="1">
      <alignment horizontal="center" vertical="top" wrapText="1"/>
    </xf>
    <xf numFmtId="0" fontId="34" fillId="0" borderId="0" xfId="0" applyFont="1" applyFill="1" applyBorder="1" applyAlignment="1">
      <alignment horizontal="left"/>
    </xf>
    <xf numFmtId="3" fontId="11" fillId="0" borderId="1" xfId="0" applyNumberFormat="1" applyFont="1" applyBorder="1" applyAlignment="1">
      <alignment horizontal="left" vertical="top" indent="3" shrinkToFit="1"/>
    </xf>
    <xf numFmtId="3" fontId="11" fillId="0" borderId="1" xfId="0" applyNumberFormat="1" applyFont="1" applyBorder="1" applyAlignment="1">
      <alignment horizontal="left" vertical="top" indent="2" shrinkToFit="1"/>
    </xf>
    <xf numFmtId="0" fontId="10" fillId="4" borderId="0" xfId="0" applyFont="1" applyFill="1" applyAlignment="1">
      <alignment vertical="top" wrapText="1"/>
    </xf>
    <xf numFmtId="164" fontId="5" fillId="4" borderId="0" xfId="0" applyNumberFormat="1" applyFont="1" applyFill="1" applyBorder="1"/>
    <xf numFmtId="0" fontId="12" fillId="0" borderId="1" xfId="0" applyFont="1" applyBorder="1" applyAlignment="1">
      <alignment horizontal="left" vertical="top" wrapText="1" indent="4"/>
    </xf>
    <xf numFmtId="0" fontId="12" fillId="0" borderId="1" xfId="0" applyFont="1" applyBorder="1" applyAlignment="1">
      <alignment horizontal="right" vertical="top" wrapText="1" indent="2"/>
    </xf>
    <xf numFmtId="10" fontId="11" fillId="2" borderId="1" xfId="0" applyNumberFormat="1" applyFont="1" applyFill="1" applyBorder="1" applyAlignment="1">
      <alignment horizontal="center" vertical="top" shrinkToFit="1"/>
    </xf>
    <xf numFmtId="164" fontId="11" fillId="2" borderId="1" xfId="0" applyNumberFormat="1" applyFont="1" applyFill="1" applyBorder="1" applyAlignment="1">
      <alignment horizontal="right" vertical="top" indent="2" shrinkToFit="1"/>
    </xf>
    <xf numFmtId="10" fontId="11" fillId="0" borderId="1" xfId="0" applyNumberFormat="1" applyFont="1" applyBorder="1" applyAlignment="1">
      <alignment horizontal="center" vertical="top" shrinkToFit="1"/>
    </xf>
    <xf numFmtId="164" fontId="11" fillId="0" borderId="1" xfId="0" applyNumberFormat="1" applyFont="1" applyBorder="1" applyAlignment="1">
      <alignment horizontal="right" vertical="top" indent="2" shrinkToFit="1"/>
    </xf>
    <xf numFmtId="1" fontId="19" fillId="0" borderId="1" xfId="0" applyNumberFormat="1" applyFont="1" applyBorder="1" applyAlignment="1">
      <alignment horizontal="left" vertical="top" indent="2" shrinkToFit="1"/>
    </xf>
    <xf numFmtId="166" fontId="19" fillId="2" borderId="1" xfId="0" applyNumberFormat="1" applyFont="1" applyFill="1" applyBorder="1" applyAlignment="1">
      <alignment horizontal="right" vertical="top" shrinkToFit="1"/>
    </xf>
    <xf numFmtId="164" fontId="19" fillId="0" borderId="6" xfId="0" applyNumberFormat="1" applyFont="1" applyBorder="1" applyAlignment="1">
      <alignment horizontal="center" vertical="top" shrinkToFit="1"/>
    </xf>
    <xf numFmtId="167" fontId="11" fillId="2" borderId="1" xfId="0" applyNumberFormat="1" applyFont="1" applyFill="1" applyBorder="1" applyAlignment="1">
      <alignment horizontal="right" vertical="top" shrinkToFit="1"/>
    </xf>
    <xf numFmtId="167" fontId="11" fillId="0" borderId="1" xfId="0" applyNumberFormat="1" applyFont="1" applyBorder="1" applyAlignment="1">
      <alignment horizontal="right" vertical="top" shrinkToFit="1"/>
    </xf>
    <xf numFmtId="0" fontId="14" fillId="0" borderId="1" xfId="0" applyFont="1" applyBorder="1" applyAlignment="1">
      <alignment horizontal="left" vertical="top" wrapText="1" indent="1"/>
    </xf>
    <xf numFmtId="1" fontId="11" fillId="2" borderId="1" xfId="0" applyNumberFormat="1" applyFont="1" applyFill="1" applyBorder="1" applyAlignment="1">
      <alignment horizontal="left" vertical="top" indent="2" shrinkToFit="1"/>
    </xf>
    <xf numFmtId="164" fontId="19" fillId="0" borderId="1" xfId="0" applyNumberFormat="1" applyFont="1" applyBorder="1" applyAlignment="1">
      <alignment horizontal="left" vertical="top" indent="1" shrinkToFit="1"/>
    </xf>
    <xf numFmtId="9" fontId="19" fillId="0" borderId="1" xfId="0" applyNumberFormat="1" applyFont="1" applyBorder="1" applyAlignment="1">
      <alignment horizontal="right" vertical="top" shrinkToFit="1"/>
    </xf>
    <xf numFmtId="164" fontId="11" fillId="2" borderId="1" xfId="0" applyNumberFormat="1" applyFont="1" applyFill="1" applyBorder="1" applyAlignment="1">
      <alignment horizontal="left" vertical="top" indent="1" shrinkToFit="1"/>
    </xf>
    <xf numFmtId="164" fontId="19" fillId="2" borderId="1" xfId="0" applyNumberFormat="1" applyFont="1" applyFill="1" applyBorder="1" applyAlignment="1">
      <alignment horizontal="left" vertical="top" indent="1" shrinkToFit="1"/>
    </xf>
    <xf numFmtId="1" fontId="12" fillId="0" borderId="1" xfId="0" applyNumberFormat="1" applyFont="1" applyBorder="1" applyAlignment="1">
      <alignment horizontal="center" vertical="top" shrinkToFit="1"/>
    </xf>
    <xf numFmtId="173" fontId="12" fillId="0" borderId="1" xfId="0" applyNumberFormat="1" applyFont="1" applyBorder="1" applyAlignment="1">
      <alignment horizontal="right" vertical="top" shrinkToFit="1"/>
    </xf>
    <xf numFmtId="164" fontId="12" fillId="0" borderId="1" xfId="0" applyNumberFormat="1" applyFont="1" applyBorder="1" applyAlignment="1">
      <alignment horizontal="left" vertical="top" indent="2" shrinkToFit="1"/>
    </xf>
    <xf numFmtId="9" fontId="12" fillId="0" borderId="1" xfId="0" applyNumberFormat="1" applyFont="1" applyBorder="1" applyAlignment="1">
      <alignment horizontal="right" vertical="top" shrinkToFit="1"/>
    </xf>
    <xf numFmtId="1" fontId="15" fillId="2" borderId="1" xfId="0" applyNumberFormat="1" applyFont="1" applyFill="1" applyBorder="1" applyAlignment="1">
      <alignment horizontal="left" vertical="top" indent="2" shrinkToFit="1"/>
    </xf>
    <xf numFmtId="167" fontId="15" fillId="2" borderId="1" xfId="0" applyNumberFormat="1" applyFont="1" applyFill="1" applyBorder="1" applyAlignment="1">
      <alignment horizontal="right" vertical="top" shrinkToFit="1"/>
    </xf>
    <xf numFmtId="164" fontId="15" fillId="2" borderId="1" xfId="0" applyNumberFormat="1" applyFont="1" applyFill="1" applyBorder="1" applyAlignment="1">
      <alignment horizontal="left" vertical="top" indent="2" shrinkToFit="1"/>
    </xf>
    <xf numFmtId="1" fontId="15" fillId="0" borderId="1" xfId="0" applyNumberFormat="1" applyFont="1" applyBorder="1" applyAlignment="1">
      <alignment horizontal="left" vertical="top" indent="2" shrinkToFit="1"/>
    </xf>
    <xf numFmtId="167" fontId="15" fillId="0" borderId="1" xfId="0" applyNumberFormat="1" applyFont="1" applyBorder="1" applyAlignment="1">
      <alignment horizontal="right" vertical="top" shrinkToFit="1"/>
    </xf>
    <xf numFmtId="164" fontId="15" fillId="0" borderId="1" xfId="0" applyNumberFormat="1" applyFont="1" applyBorder="1" applyAlignment="1">
      <alignment horizontal="left" vertical="top" indent="2" shrinkToFit="1"/>
    </xf>
    <xf numFmtId="165" fontId="15" fillId="2" borderId="1" xfId="0" applyNumberFormat="1" applyFont="1" applyFill="1" applyBorder="1" applyAlignment="1">
      <alignment horizontal="right" vertical="top" shrinkToFit="1"/>
    </xf>
    <xf numFmtId="165" fontId="15" fillId="0" borderId="1" xfId="0" applyNumberFormat="1" applyFont="1" applyBorder="1" applyAlignment="1">
      <alignment horizontal="right" vertical="top" shrinkToFit="1"/>
    </xf>
    <xf numFmtId="1" fontId="15" fillId="0" borderId="1" xfId="0" applyNumberFormat="1" applyFont="1" applyBorder="1" applyAlignment="1">
      <alignment horizontal="left" vertical="top" indent="1" shrinkToFit="1"/>
    </xf>
    <xf numFmtId="1" fontId="15" fillId="2" borderId="1" xfId="0" applyNumberFormat="1" applyFont="1" applyFill="1" applyBorder="1" applyAlignment="1">
      <alignment horizontal="left" vertical="top" indent="1" shrinkToFit="1"/>
    </xf>
    <xf numFmtId="164" fontId="15" fillId="0" borderId="1" xfId="0" applyNumberFormat="1" applyFont="1" applyBorder="1" applyAlignment="1">
      <alignment horizontal="left" vertical="top" indent="1" shrinkToFit="1"/>
    </xf>
    <xf numFmtId="165" fontId="11" fillId="0" borderId="1" xfId="0" applyNumberFormat="1" applyFont="1" applyBorder="1" applyAlignment="1">
      <alignment horizontal="left" vertical="top" shrinkToFit="1"/>
    </xf>
    <xf numFmtId="165" fontId="11" fillId="2" borderId="1" xfId="0" applyNumberFormat="1" applyFont="1" applyFill="1" applyBorder="1" applyAlignment="1">
      <alignment horizontal="left" vertical="top" shrinkToFit="1"/>
    </xf>
    <xf numFmtId="165" fontId="19" fillId="2" borderId="1" xfId="0" applyNumberFormat="1" applyFont="1" applyFill="1" applyBorder="1" applyAlignment="1">
      <alignment horizontal="center" vertical="center" shrinkToFit="1"/>
    </xf>
    <xf numFmtId="164" fontId="19" fillId="2" borderId="1" xfId="0" applyNumberFormat="1" applyFont="1" applyFill="1" applyBorder="1" applyAlignment="1">
      <alignment horizontal="left" vertical="top" shrinkToFit="1"/>
    </xf>
    <xf numFmtId="0" fontId="39" fillId="0" borderId="0" xfId="0" applyFont="1" applyAlignment="1">
      <alignment horizontal="left" vertical="top" wrapText="1"/>
    </xf>
    <xf numFmtId="0" fontId="12" fillId="0" borderId="0" xfId="0" applyFont="1" applyAlignment="1">
      <alignment horizontal="left" vertical="top" wrapText="1" indent="15"/>
    </xf>
    <xf numFmtId="165" fontId="11" fillId="2" borderId="1" xfId="0" applyNumberFormat="1" applyFont="1" applyFill="1" applyBorder="1" applyAlignment="1">
      <alignment horizontal="left" vertical="top" indent="3" shrinkToFit="1"/>
    </xf>
    <xf numFmtId="165" fontId="11" fillId="2" borderId="1" xfId="0" applyNumberFormat="1" applyFont="1" applyFill="1" applyBorder="1" applyAlignment="1">
      <alignment horizontal="right" vertical="top" indent="3" shrinkToFit="1"/>
    </xf>
    <xf numFmtId="165" fontId="11" fillId="0" borderId="1" xfId="0" applyNumberFormat="1" applyFont="1" applyBorder="1" applyAlignment="1">
      <alignment horizontal="left" vertical="top" indent="3" shrinkToFit="1"/>
    </xf>
    <xf numFmtId="165" fontId="11" fillId="0" borderId="1" xfId="0" applyNumberFormat="1" applyFont="1" applyBorder="1" applyAlignment="1">
      <alignment horizontal="right" vertical="top" indent="3" shrinkToFit="1"/>
    </xf>
    <xf numFmtId="165" fontId="11" fillId="2" borderId="1" xfId="0" applyNumberFormat="1" applyFont="1" applyFill="1" applyBorder="1" applyAlignment="1">
      <alignment horizontal="left" vertical="top" indent="2" shrinkToFit="1"/>
    </xf>
    <xf numFmtId="165" fontId="11" fillId="0" borderId="1" xfId="0" applyNumberFormat="1" applyFont="1" applyBorder="1" applyAlignment="1">
      <alignment horizontal="left" vertical="top" indent="2" shrinkToFit="1"/>
    </xf>
    <xf numFmtId="0" fontId="39" fillId="2" borderId="1" xfId="0" applyFont="1" applyFill="1" applyBorder="1" applyAlignment="1">
      <alignment horizontal="left" vertical="top" wrapText="1"/>
    </xf>
    <xf numFmtId="1" fontId="40" fillId="2" borderId="1" xfId="0" applyNumberFormat="1" applyFont="1" applyFill="1" applyBorder="1" applyAlignment="1">
      <alignment horizontal="right" vertical="top" shrinkToFit="1"/>
    </xf>
    <xf numFmtId="164" fontId="40" fillId="2" borderId="1" xfId="0" applyNumberFormat="1" applyFont="1" applyFill="1" applyBorder="1" applyAlignment="1">
      <alignment horizontal="left" vertical="top" indent="1" shrinkToFit="1"/>
    </xf>
    <xf numFmtId="164" fontId="40" fillId="2" borderId="1" xfId="0" applyNumberFormat="1" applyFont="1" applyFill="1" applyBorder="1" applyAlignment="1">
      <alignment horizontal="center" vertical="top" shrinkToFit="1"/>
    </xf>
    <xf numFmtId="164" fontId="40" fillId="2" borderId="1" xfId="0" applyNumberFormat="1" applyFont="1" applyFill="1" applyBorder="1" applyAlignment="1">
      <alignment horizontal="right" vertical="top" shrinkToFit="1"/>
    </xf>
    <xf numFmtId="0" fontId="39" fillId="0" borderId="1" xfId="0" applyFont="1" applyBorder="1" applyAlignment="1">
      <alignment horizontal="left" vertical="top" wrapText="1"/>
    </xf>
    <xf numFmtId="1" fontId="40" fillId="0" borderId="1" xfId="0" applyNumberFormat="1" applyFont="1" applyBorder="1" applyAlignment="1">
      <alignment horizontal="right" vertical="top" shrinkToFit="1"/>
    </xf>
    <xf numFmtId="164" fontId="40" fillId="0" borderId="1" xfId="0" applyNumberFormat="1" applyFont="1" applyBorder="1" applyAlignment="1">
      <alignment horizontal="left" vertical="top" indent="1" shrinkToFit="1"/>
    </xf>
    <xf numFmtId="164" fontId="40" fillId="0" borderId="1" xfId="0" applyNumberFormat="1" applyFont="1" applyBorder="1" applyAlignment="1">
      <alignment horizontal="center" vertical="top" shrinkToFit="1"/>
    </xf>
    <xf numFmtId="164" fontId="40" fillId="0" borderId="1" xfId="0" applyNumberFormat="1" applyFont="1" applyBorder="1" applyAlignment="1">
      <alignment horizontal="right" vertical="top" shrinkToFit="1"/>
    </xf>
    <xf numFmtId="3" fontId="40" fillId="0" borderId="1" xfId="0" applyNumberFormat="1" applyFont="1" applyBorder="1" applyAlignment="1">
      <alignment horizontal="right" vertical="top" shrinkToFit="1"/>
    </xf>
    <xf numFmtId="3" fontId="40" fillId="2" borderId="1" xfId="0" applyNumberFormat="1" applyFont="1" applyFill="1" applyBorder="1" applyAlignment="1">
      <alignment horizontal="right" vertical="top" shrinkToFit="1"/>
    </xf>
    <xf numFmtId="164" fontId="40" fillId="0" borderId="1" xfId="0" applyNumberFormat="1" applyFont="1" applyBorder="1" applyAlignment="1">
      <alignment horizontal="left" vertical="top" shrinkToFit="1"/>
    </xf>
    <xf numFmtId="164" fontId="40" fillId="2" borderId="1" xfId="0" applyNumberFormat="1" applyFont="1" applyFill="1" applyBorder="1" applyAlignment="1">
      <alignment horizontal="left" vertical="top" shrinkToFit="1"/>
    </xf>
    <xf numFmtId="0" fontId="41"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5" fillId="0" borderId="1" xfId="0" applyFont="1" applyBorder="1" applyAlignment="1">
      <alignment horizontal="left" vertical="top" wrapText="1" indent="4"/>
    </xf>
    <xf numFmtId="0" fontId="42" fillId="0" borderId="0" xfId="0" applyFont="1" applyFill="1" applyBorder="1"/>
    <xf numFmtId="0" fontId="43" fillId="0" borderId="0" xfId="0" applyFont="1" applyFill="1" applyBorder="1"/>
    <xf numFmtId="0" fontId="44" fillId="0" borderId="1" xfId="0" applyFont="1" applyBorder="1" applyAlignment="1">
      <alignment horizontal="left" vertical="center" wrapText="1" indent="2"/>
    </xf>
    <xf numFmtId="0" fontId="44" fillId="0" borderId="1" xfId="0" applyFont="1" applyBorder="1" applyAlignment="1">
      <alignment horizontal="center" vertical="top" wrapText="1"/>
    </xf>
    <xf numFmtId="0" fontId="45" fillId="0" borderId="0" xfId="0" applyFont="1" applyAlignment="1">
      <alignment vertical="top" wrapText="1"/>
    </xf>
    <xf numFmtId="0" fontId="46" fillId="0" borderId="0" xfId="0" applyFont="1" applyFill="1" applyBorder="1" applyAlignment="1">
      <alignment horizontal="center"/>
    </xf>
    <xf numFmtId="1" fontId="47" fillId="2" borderId="1" xfId="0" applyNumberFormat="1" applyFont="1" applyFill="1" applyBorder="1" applyAlignment="1">
      <alignment horizontal="center" vertical="top" shrinkToFit="1"/>
    </xf>
    <xf numFmtId="170" fontId="47" fillId="2" borderId="1" xfId="0" applyNumberFormat="1" applyFont="1" applyFill="1" applyBorder="1" applyAlignment="1">
      <alignment horizontal="right" vertical="top" shrinkToFit="1"/>
    </xf>
    <xf numFmtId="173" fontId="47" fillId="2" borderId="1" xfId="0" applyNumberFormat="1" applyFont="1" applyFill="1" applyBorder="1" applyAlignment="1">
      <alignment horizontal="right" vertical="top" shrinkToFit="1"/>
    </xf>
    <xf numFmtId="0" fontId="48" fillId="0" borderId="0" xfId="0" applyFont="1" applyFill="1" applyBorder="1"/>
    <xf numFmtId="1" fontId="47" fillId="0" borderId="1" xfId="0" applyNumberFormat="1" applyFont="1" applyBorder="1" applyAlignment="1">
      <alignment horizontal="center" vertical="top" shrinkToFit="1"/>
    </xf>
    <xf numFmtId="170" fontId="47" fillId="0" borderId="1" xfId="0" applyNumberFormat="1" applyFont="1" applyBorder="1" applyAlignment="1">
      <alignment horizontal="right" vertical="top" shrinkToFit="1"/>
    </xf>
    <xf numFmtId="173" fontId="47" fillId="0" borderId="1" xfId="0" applyNumberFormat="1" applyFont="1" applyBorder="1" applyAlignment="1">
      <alignment horizontal="right" vertical="top" shrinkToFit="1"/>
    </xf>
    <xf numFmtId="0" fontId="47" fillId="0" borderId="1" xfId="0" applyFont="1" applyBorder="1" applyAlignment="1">
      <alignment horizontal="center" vertical="top" wrapText="1"/>
    </xf>
    <xf numFmtId="0" fontId="47" fillId="2" borderId="1" xfId="0" applyFont="1" applyFill="1" applyBorder="1" applyAlignment="1">
      <alignment horizontal="center" vertical="top" wrapText="1"/>
    </xf>
    <xf numFmtId="0" fontId="47" fillId="0" borderId="0" xfId="0" applyFont="1" applyAlignment="1">
      <alignment horizontal="left" vertical="top" wrapText="1"/>
    </xf>
    <xf numFmtId="0" fontId="49" fillId="0" borderId="0" xfId="0" applyFont="1" applyFill="1" applyBorder="1" applyAlignment="1">
      <alignment wrapText="1"/>
    </xf>
    <xf numFmtId="0" fontId="48" fillId="0" borderId="0" xfId="0" applyFont="1" applyFill="1" applyBorder="1" applyAlignment="1">
      <alignment wrapText="1"/>
    </xf>
    <xf numFmtId="0" fontId="10" fillId="0" borderId="0" xfId="0" applyFont="1" applyAlignment="1">
      <alignment horizontal="center" wrapText="1"/>
    </xf>
    <xf numFmtId="0" fontId="10" fillId="0" borderId="0" xfId="0" applyFont="1" applyAlignment="1">
      <alignment horizontal="center" vertical="center" wrapText="1"/>
    </xf>
    <xf numFmtId="0" fontId="21" fillId="0" borderId="0" xfId="0" applyFont="1" applyFill="1" applyBorder="1"/>
    <xf numFmtId="0" fontId="24" fillId="0" borderId="0" xfId="0" applyFont="1" applyAlignment="1">
      <alignment horizontal="center" vertical="center" wrapText="1"/>
    </xf>
    <xf numFmtId="0" fontId="50" fillId="0" borderId="0" xfId="0" applyFont="1" applyFill="1" applyBorder="1" applyAlignment="1">
      <alignment horizontal="center"/>
    </xf>
    <xf numFmtId="1" fontId="15" fillId="2" borderId="1" xfId="0" applyNumberFormat="1" applyFont="1" applyFill="1" applyBorder="1" applyAlignment="1">
      <alignment horizontal="left" vertical="top" indent="4" shrinkToFit="1"/>
    </xf>
    <xf numFmtId="1" fontId="15" fillId="0" borderId="1" xfId="0" applyNumberFormat="1" applyFont="1" applyBorder="1" applyAlignment="1">
      <alignment horizontal="left" vertical="top" indent="4" shrinkToFit="1"/>
    </xf>
    <xf numFmtId="0" fontId="35" fillId="0" borderId="0" xfId="0" applyFont="1" applyFill="1" applyBorder="1" applyAlignment="1">
      <alignment horizontal="left" wrapText="1"/>
    </xf>
    <xf numFmtId="0" fontId="51" fillId="0" borderId="0" xfId="0" applyFont="1" applyFill="1" applyBorder="1"/>
    <xf numFmtId="0" fontId="50" fillId="0" borderId="0" xfId="0" applyFont="1" applyFill="1" applyBorder="1"/>
    <xf numFmtId="1" fontId="15" fillId="2" borderId="1" xfId="0" applyNumberFormat="1" applyFont="1" applyFill="1" applyBorder="1" applyAlignment="1">
      <alignment horizontal="center" vertical="top" shrinkToFit="1"/>
    </xf>
    <xf numFmtId="10" fontId="15" fillId="2" borderId="1" xfId="0" applyNumberFormat="1" applyFont="1" applyFill="1" applyBorder="1" applyAlignment="1">
      <alignment horizontal="right" vertical="top" shrinkToFit="1"/>
    </xf>
    <xf numFmtId="10" fontId="35" fillId="0" borderId="0" xfId="0" applyNumberFormat="1" applyFont="1" applyFill="1" applyBorder="1"/>
    <xf numFmtId="1" fontId="15" fillId="0" borderId="1" xfId="0" applyNumberFormat="1" applyFont="1" applyBorder="1" applyAlignment="1">
      <alignment horizontal="center" vertical="top" shrinkToFit="1"/>
    </xf>
    <xf numFmtId="10" fontId="15" fillId="0" borderId="1" xfId="0" applyNumberFormat="1" applyFont="1" applyBorder="1" applyAlignment="1">
      <alignment horizontal="right" vertical="top" shrinkToFit="1"/>
    </xf>
    <xf numFmtId="0" fontId="35" fillId="0" borderId="0" xfId="0" applyFont="1" applyFill="1" applyBorder="1" applyAlignment="1">
      <alignment wrapText="1"/>
    </xf>
    <xf numFmtId="0" fontId="50" fillId="0" borderId="0" xfId="0" applyFont="1" applyFill="1" applyBorder="1" applyAlignment="1">
      <alignment horizontal="center" vertical="center"/>
    </xf>
    <xf numFmtId="1" fontId="15" fillId="2" borderId="1" xfId="0" applyNumberFormat="1" applyFont="1" applyFill="1" applyBorder="1" applyAlignment="1">
      <alignment horizontal="left" vertical="top" shrinkToFit="1"/>
    </xf>
    <xf numFmtId="3" fontId="15" fillId="2" borderId="1" xfId="0" applyNumberFormat="1" applyFont="1" applyFill="1" applyBorder="1" applyAlignment="1">
      <alignment horizontal="right" vertical="top" shrinkToFit="1"/>
    </xf>
    <xf numFmtId="170" fontId="15" fillId="2" borderId="1" xfId="0" applyNumberFormat="1" applyFont="1" applyFill="1" applyBorder="1" applyAlignment="1">
      <alignment horizontal="right" vertical="top" shrinkToFit="1"/>
    </xf>
    <xf numFmtId="1" fontId="15" fillId="0" borderId="1" xfId="0" applyNumberFormat="1" applyFont="1" applyBorder="1" applyAlignment="1">
      <alignment horizontal="left" vertical="top" shrinkToFit="1"/>
    </xf>
    <xf numFmtId="3" fontId="15" fillId="0" borderId="1" xfId="0" applyNumberFormat="1" applyFont="1" applyBorder="1" applyAlignment="1">
      <alignment horizontal="right" vertical="top" shrinkToFit="1"/>
    </xf>
    <xf numFmtId="1" fontId="15" fillId="0" borderId="1" xfId="0" applyNumberFormat="1" applyFont="1" applyBorder="1" applyAlignment="1">
      <alignment horizontal="right" vertical="top" shrinkToFit="1"/>
    </xf>
    <xf numFmtId="1" fontId="15" fillId="2" borderId="1" xfId="0" applyNumberFormat="1" applyFont="1" applyFill="1" applyBorder="1" applyAlignment="1">
      <alignment horizontal="right" vertical="top" shrinkToFit="1"/>
    </xf>
    <xf numFmtId="0" fontId="10" fillId="0" borderId="0" xfId="0" applyFont="1" applyAlignment="1">
      <alignment vertical="center" wrapText="1"/>
    </xf>
    <xf numFmtId="166" fontId="11" fillId="0" borderId="1" xfId="0" applyNumberFormat="1" applyFont="1" applyBorder="1" applyAlignment="1">
      <alignment horizontal="right" vertical="center" shrinkToFit="1"/>
    </xf>
    <xf numFmtId="0" fontId="17" fillId="0" borderId="0" xfId="0" applyFont="1" applyAlignment="1">
      <alignment vertical="top" wrapText="1"/>
    </xf>
    <xf numFmtId="3" fontId="52" fillId="2" borderId="1" xfId="0" applyNumberFormat="1" applyFont="1" applyFill="1" applyBorder="1" applyAlignment="1">
      <alignment horizontal="right" vertical="top" shrinkToFit="1"/>
    </xf>
    <xf numFmtId="164" fontId="52" fillId="2" borderId="1" xfId="0" applyNumberFormat="1" applyFont="1" applyFill="1" applyBorder="1" applyAlignment="1">
      <alignment horizontal="left" vertical="top" shrinkToFit="1"/>
    </xf>
    <xf numFmtId="164" fontId="52" fillId="2" borderId="1" xfId="0" applyNumberFormat="1" applyFont="1" applyFill="1" applyBorder="1" applyAlignment="1">
      <alignment horizontal="center" vertical="top" shrinkToFit="1"/>
    </xf>
    <xf numFmtId="164" fontId="52" fillId="2" borderId="1" xfId="0" applyNumberFormat="1" applyFont="1" applyFill="1" applyBorder="1" applyAlignment="1">
      <alignment horizontal="right" vertical="top" shrinkToFit="1"/>
    </xf>
    <xf numFmtId="0" fontId="15" fillId="0" borderId="0" xfId="0" applyFont="1" applyAlignment="1">
      <alignment vertical="top" wrapText="1"/>
    </xf>
    <xf numFmtId="165" fontId="19" fillId="0" borderId="1" xfId="0" applyNumberFormat="1" applyFont="1" applyBorder="1" applyAlignment="1">
      <alignment horizontal="left" vertical="top" indent="2" shrinkToFit="1"/>
    </xf>
    <xf numFmtId="165" fontId="19" fillId="0" borderId="1" xfId="0" applyNumberFormat="1" applyFont="1" applyBorder="1" applyAlignment="1">
      <alignment horizontal="left" vertical="top" indent="3" shrinkToFit="1"/>
    </xf>
    <xf numFmtId="165" fontId="19" fillId="0" borderId="1" xfId="0" applyNumberFormat="1" applyFont="1" applyBorder="1" applyAlignment="1">
      <alignment horizontal="right" vertical="top" indent="3" shrinkToFit="1"/>
    </xf>
    <xf numFmtId="0" fontId="28" fillId="0" borderId="0" xfId="0" applyFont="1" applyAlignment="1">
      <alignment vertical="top" wrapText="1"/>
    </xf>
    <xf numFmtId="9" fontId="19" fillId="2" borderId="1" xfId="0" applyNumberFormat="1" applyFont="1" applyFill="1" applyBorder="1" applyAlignment="1">
      <alignment horizontal="right" vertical="top" shrinkToFit="1"/>
    </xf>
    <xf numFmtId="3" fontId="11" fillId="2" borderId="1" xfId="0" applyNumberFormat="1" applyFont="1" applyFill="1" applyBorder="1" applyAlignment="1">
      <alignment vertical="top" shrinkToFit="1"/>
    </xf>
    <xf numFmtId="1" fontId="11" fillId="2" borderId="1" xfId="0" applyNumberFormat="1" applyFont="1" applyFill="1" applyBorder="1" applyAlignment="1">
      <alignment vertical="top" shrinkToFit="1"/>
    </xf>
    <xf numFmtId="9" fontId="11" fillId="2" borderId="1" xfId="0" applyNumberFormat="1" applyFont="1" applyFill="1" applyBorder="1" applyAlignment="1">
      <alignment vertical="top" shrinkToFit="1"/>
    </xf>
    <xf numFmtId="165" fontId="11" fillId="2" borderId="1" xfId="0" applyNumberFormat="1" applyFont="1" applyFill="1" applyBorder="1" applyAlignment="1">
      <alignment vertical="top" shrinkToFit="1"/>
    </xf>
    <xf numFmtId="164" fontId="11" fillId="2" borderId="1" xfId="0" applyNumberFormat="1" applyFont="1" applyFill="1" applyBorder="1" applyAlignment="1">
      <alignment vertical="top" shrinkToFit="1"/>
    </xf>
    <xf numFmtId="174" fontId="19" fillId="0" borderId="1" xfId="0" applyNumberFormat="1" applyFont="1" applyBorder="1" applyAlignment="1">
      <alignment horizontal="center" vertical="center" shrinkToFit="1"/>
    </xf>
    <xf numFmtId="3" fontId="11" fillId="2" borderId="1" xfId="0" applyNumberFormat="1" applyFont="1" applyFill="1" applyBorder="1" applyAlignment="1">
      <alignment vertical="center" shrinkToFit="1"/>
    </xf>
    <xf numFmtId="1" fontId="11" fillId="2" borderId="1" xfId="0" applyNumberFormat="1" applyFont="1" applyFill="1" applyBorder="1" applyAlignment="1">
      <alignment vertical="center" shrinkToFit="1"/>
    </xf>
    <xf numFmtId="164" fontId="11" fillId="2" borderId="1" xfId="0" applyNumberFormat="1" applyFont="1" applyFill="1" applyBorder="1" applyAlignment="1">
      <alignment vertical="center" shrinkToFit="1"/>
    </xf>
    <xf numFmtId="3" fontId="11" fillId="0" borderId="1" xfId="0" applyNumberFormat="1" applyFont="1" applyBorder="1" applyAlignment="1">
      <alignment vertical="center" shrinkToFit="1"/>
    </xf>
    <xf numFmtId="1" fontId="11" fillId="0" borderId="1" xfId="0" applyNumberFormat="1" applyFont="1" applyBorder="1" applyAlignment="1">
      <alignment vertical="center" shrinkToFit="1"/>
    </xf>
    <xf numFmtId="164" fontId="11" fillId="0" borderId="1" xfId="0" applyNumberFormat="1" applyFont="1" applyBorder="1" applyAlignment="1">
      <alignment vertical="center" shrinkToFit="1"/>
    </xf>
    <xf numFmtId="164" fontId="19" fillId="2" borderId="1" xfId="0" applyNumberFormat="1" applyFont="1" applyFill="1" applyBorder="1" applyAlignment="1">
      <alignment vertical="center" shrinkToFit="1"/>
    </xf>
    <xf numFmtId="3" fontId="19" fillId="2" borderId="1" xfId="0" applyNumberFormat="1" applyFont="1" applyFill="1" applyBorder="1" applyAlignment="1">
      <alignment vertical="center" shrinkToFit="1"/>
    </xf>
    <xf numFmtId="0" fontId="10" fillId="0" borderId="23" xfId="0" applyFont="1" applyBorder="1" applyAlignment="1">
      <alignment horizontal="center" wrapText="1"/>
    </xf>
    <xf numFmtId="3" fontId="19" fillId="2" borderId="1" xfId="0" applyNumberFormat="1" applyFont="1" applyFill="1" applyBorder="1" applyAlignment="1">
      <alignment horizontal="left" vertical="top" shrinkToFit="1"/>
    </xf>
    <xf numFmtId="3" fontId="11" fillId="2" borderId="1" xfId="0" applyNumberFormat="1" applyFont="1" applyFill="1" applyBorder="1" applyAlignment="1">
      <alignment horizontal="center" vertical="center" shrinkToFit="1"/>
    </xf>
    <xf numFmtId="164" fontId="11" fillId="2" borderId="1" xfId="0" applyNumberFormat="1" applyFont="1" applyFill="1" applyBorder="1" applyAlignment="1">
      <alignment horizontal="center" vertical="center" shrinkToFit="1"/>
    </xf>
    <xf numFmtId="1" fontId="11" fillId="0" borderId="1" xfId="0" applyNumberFormat="1" applyFont="1" applyBorder="1" applyAlignment="1">
      <alignment horizontal="center" vertical="center" shrinkToFit="1"/>
    </xf>
    <xf numFmtId="3" fontId="11" fillId="0" borderId="1" xfId="0" applyNumberFormat="1" applyFont="1" applyBorder="1" applyAlignment="1">
      <alignment horizontal="center" vertical="center" shrinkToFit="1"/>
    </xf>
    <xf numFmtId="164" fontId="11" fillId="0" borderId="1" xfId="0" applyNumberFormat="1" applyFont="1" applyBorder="1" applyAlignment="1">
      <alignment horizontal="center" vertical="center" shrinkToFit="1"/>
    </xf>
    <xf numFmtId="0" fontId="55" fillId="0" borderId="0" xfId="0" applyFont="1" applyFill="1" applyBorder="1"/>
    <xf numFmtId="167" fontId="36" fillId="0" borderId="0" xfId="0" applyNumberFormat="1" applyFont="1" applyFill="1" applyBorder="1"/>
    <xf numFmtId="165" fontId="36" fillId="0" borderId="0" xfId="0" applyNumberFormat="1" applyFont="1" applyFill="1" applyBorder="1"/>
    <xf numFmtId="165" fontId="55" fillId="0" borderId="0" xfId="0" applyNumberFormat="1" applyFont="1" applyFill="1" applyBorder="1"/>
    <xf numFmtId="0" fontId="55" fillId="0" borderId="28" xfId="0" applyFont="1" applyFill="1" applyBorder="1"/>
    <xf numFmtId="0" fontId="55" fillId="0" borderId="28" xfId="0" applyFont="1" applyFill="1" applyBorder="1" applyAlignment="1">
      <alignment horizontal="right"/>
    </xf>
    <xf numFmtId="167" fontId="36" fillId="0" borderId="28" xfId="0" applyNumberFormat="1" applyFont="1" applyFill="1" applyBorder="1"/>
    <xf numFmtId="165" fontId="36" fillId="2" borderId="28" xfId="0" applyNumberFormat="1" applyFont="1" applyFill="1" applyBorder="1"/>
    <xf numFmtId="165" fontId="55" fillId="0" borderId="28" xfId="0" applyNumberFormat="1" applyFont="1" applyFill="1" applyBorder="1"/>
    <xf numFmtId="165" fontId="36" fillId="0" borderId="28" xfId="0" applyNumberFormat="1" applyFont="1" applyFill="1" applyBorder="1"/>
    <xf numFmtId="165" fontId="55" fillId="2" borderId="28" xfId="0" applyNumberFormat="1" applyFont="1" applyFill="1" applyBorder="1"/>
    <xf numFmtId="167" fontId="55" fillId="0" borderId="28" xfId="0" applyNumberFormat="1" applyFont="1" applyFill="1" applyBorder="1"/>
    <xf numFmtId="0" fontId="36" fillId="0" borderId="28" xfId="0" applyFont="1" applyFill="1" applyBorder="1"/>
    <xf numFmtId="0" fontId="56" fillId="0" borderId="0" xfId="0" applyFont="1" applyFill="1" applyBorder="1"/>
    <xf numFmtId="0" fontId="55" fillId="0" borderId="28" xfId="0" applyFont="1" applyFill="1" applyBorder="1" applyAlignment="1">
      <alignment horizontal="center"/>
    </xf>
    <xf numFmtId="166" fontId="15" fillId="0" borderId="1" xfId="0" applyNumberFormat="1" applyFont="1" applyBorder="1" applyAlignment="1">
      <alignment horizontal="right" vertical="top" shrinkToFit="1"/>
    </xf>
    <xf numFmtId="164" fontId="15" fillId="0" borderId="1" xfId="0" applyNumberFormat="1" applyFont="1" applyBorder="1" applyAlignment="1">
      <alignment horizontal="center" vertical="top" shrinkToFit="1"/>
    </xf>
    <xf numFmtId="9" fontId="15" fillId="0" borderId="1" xfId="0" applyNumberFormat="1" applyFont="1" applyBorder="1" applyAlignment="1">
      <alignment horizontal="right" vertical="top" shrinkToFit="1"/>
    </xf>
    <xf numFmtId="164" fontId="15" fillId="2" borderId="1" xfId="0" applyNumberFormat="1" applyFont="1" applyFill="1" applyBorder="1" applyAlignment="1">
      <alignment horizontal="center" vertical="top" shrinkToFit="1"/>
    </xf>
    <xf numFmtId="167" fontId="12" fillId="2" borderId="1" xfId="0" applyNumberFormat="1" applyFont="1" applyFill="1" applyBorder="1" applyAlignment="1">
      <alignment horizontal="right" vertical="top" shrinkToFit="1"/>
    </xf>
    <xf numFmtId="164" fontId="12" fillId="2" borderId="1" xfId="0" applyNumberFormat="1" applyFont="1" applyFill="1" applyBorder="1" applyAlignment="1">
      <alignment horizontal="center" vertical="top" shrinkToFit="1"/>
    </xf>
    <xf numFmtId="164" fontId="12" fillId="2" borderId="1" xfId="0" applyNumberFormat="1" applyFont="1" applyFill="1" applyBorder="1" applyAlignment="1">
      <alignment horizontal="right" vertical="top" shrinkToFit="1"/>
    </xf>
    <xf numFmtId="0" fontId="54" fillId="0" borderId="0" xfId="0" applyFont="1" applyFill="1" applyBorder="1" applyAlignment="1">
      <alignment wrapText="1"/>
    </xf>
    <xf numFmtId="0" fontId="55" fillId="0" borderId="0" xfId="0" applyFont="1" applyFill="1" applyBorder="1" applyAlignment="1"/>
    <xf numFmtId="0" fontId="55" fillId="0" borderId="28" xfId="0" applyFont="1" applyFill="1" applyBorder="1" applyAlignment="1">
      <alignment wrapText="1"/>
    </xf>
    <xf numFmtId="0" fontId="55" fillId="0" borderId="28" xfId="0" applyFont="1" applyFill="1" applyBorder="1" applyAlignment="1">
      <alignment horizontal="center" wrapText="1"/>
    </xf>
    <xf numFmtId="166" fontId="36" fillId="0" borderId="28" xfId="0" applyNumberFormat="1" applyFont="1" applyFill="1" applyBorder="1" applyAlignment="1">
      <alignment horizontal="center"/>
    </xf>
    <xf numFmtId="0" fontId="15" fillId="0" borderId="1" xfId="0" applyFont="1" applyFill="1" applyBorder="1" applyAlignment="1">
      <alignment vertical="top" wrapText="1"/>
    </xf>
    <xf numFmtId="0" fontId="15" fillId="0" borderId="0" xfId="0" applyFont="1" applyFill="1" applyBorder="1" applyAlignment="1">
      <alignment horizontal="left" vertical="top" wrapText="1" indent="2"/>
    </xf>
    <xf numFmtId="0" fontId="10" fillId="0" borderId="1" xfId="0" applyFont="1" applyFill="1" applyBorder="1" applyAlignment="1">
      <alignment vertical="center" wrapText="1"/>
    </xf>
    <xf numFmtId="0" fontId="10" fillId="2" borderId="1" xfId="0" applyFont="1" applyFill="1" applyBorder="1" applyAlignment="1">
      <alignment vertical="center" wrapText="1"/>
    </xf>
    <xf numFmtId="3" fontId="11" fillId="0" borderId="1" xfId="0" applyNumberFormat="1" applyFont="1" applyFill="1" applyBorder="1" applyAlignment="1">
      <alignment vertical="center" shrinkToFit="1"/>
    </xf>
    <xf numFmtId="164" fontId="11" fillId="0" borderId="1" xfId="0" applyNumberFormat="1" applyFont="1" applyFill="1" applyBorder="1" applyAlignment="1">
      <alignment vertical="center" shrinkToFit="1"/>
    </xf>
    <xf numFmtId="1" fontId="11" fillId="0" borderId="1" xfId="0" applyNumberFormat="1" applyFont="1" applyFill="1" applyBorder="1" applyAlignment="1">
      <alignment vertical="center" shrinkToFit="1"/>
    </xf>
    <xf numFmtId="0" fontId="15" fillId="2" borderId="1" xfId="0" applyFont="1" applyFill="1" applyBorder="1" applyAlignment="1">
      <alignment vertical="center" wrapText="1"/>
    </xf>
    <xf numFmtId="0" fontId="15" fillId="0" borderId="1" xfId="0" applyFont="1" applyFill="1" applyBorder="1" applyAlignment="1">
      <alignment vertical="center" wrapText="1"/>
    </xf>
    <xf numFmtId="3" fontId="15" fillId="0" borderId="1" xfId="0" applyNumberFormat="1" applyFont="1" applyFill="1" applyBorder="1" applyAlignment="1">
      <alignment vertical="center" wrapText="1"/>
    </xf>
    <xf numFmtId="164" fontId="15" fillId="0" borderId="1" xfId="0" applyNumberFormat="1" applyFont="1" applyFill="1" applyBorder="1" applyAlignment="1">
      <alignment vertical="center" wrapText="1"/>
    </xf>
    <xf numFmtId="3" fontId="11" fillId="0" borderId="6" xfId="0" applyNumberFormat="1" applyFont="1" applyFill="1" applyBorder="1" applyAlignment="1">
      <alignment vertical="center" shrinkToFit="1"/>
    </xf>
    <xf numFmtId="164" fontId="11" fillId="0" borderId="6" xfId="0" applyNumberFormat="1" applyFont="1" applyFill="1" applyBorder="1" applyAlignment="1">
      <alignment vertical="center" shrinkToFit="1"/>
    </xf>
    <xf numFmtId="1" fontId="11" fillId="0" borderId="6" xfId="0" applyNumberFormat="1" applyFont="1" applyFill="1" applyBorder="1" applyAlignment="1">
      <alignment vertical="center" shrinkToFit="1"/>
    </xf>
    <xf numFmtId="0" fontId="10" fillId="0" borderId="0" xfId="0" applyFont="1" applyFill="1" applyAlignment="1">
      <alignment vertical="top" wrapText="1"/>
    </xf>
    <xf numFmtId="3" fontId="15" fillId="2" borderId="1" xfId="0" applyNumberFormat="1" applyFont="1" applyFill="1" applyBorder="1" applyAlignment="1">
      <alignment vertical="center" wrapText="1"/>
    </xf>
    <xf numFmtId="164" fontId="15" fillId="2" borderId="1" xfId="0" applyNumberFormat="1" applyFont="1" applyFill="1" applyBorder="1" applyAlignment="1">
      <alignment vertical="center" wrapText="1"/>
    </xf>
    <xf numFmtId="3" fontId="11" fillId="2" borderId="6" xfId="0" applyNumberFormat="1" applyFont="1" applyFill="1" applyBorder="1" applyAlignment="1">
      <alignment vertical="center" shrinkToFit="1"/>
    </xf>
    <xf numFmtId="164" fontId="11" fillId="2" borderId="6" xfId="0" applyNumberFormat="1" applyFont="1" applyFill="1" applyBorder="1" applyAlignment="1">
      <alignment vertical="center" shrinkToFit="1"/>
    </xf>
    <xf numFmtId="1" fontId="11" fillId="2" borderId="6" xfId="0" applyNumberFormat="1" applyFont="1" applyFill="1" applyBorder="1" applyAlignment="1">
      <alignment vertical="center" shrinkToFit="1"/>
    </xf>
    <xf numFmtId="0" fontId="17" fillId="0" borderId="0" xfId="0" applyFont="1" applyFill="1" applyAlignment="1">
      <alignment horizontal="left" vertical="top" wrapText="1"/>
    </xf>
    <xf numFmtId="0" fontId="57" fillId="2" borderId="7" xfId="0" applyFont="1" applyFill="1" applyBorder="1" applyAlignment="1">
      <alignment horizontal="left" vertical="top" wrapText="1"/>
    </xf>
    <xf numFmtId="3" fontId="57" fillId="2" borderId="1" xfId="0" applyNumberFormat="1" applyFont="1" applyFill="1" applyBorder="1" applyAlignment="1">
      <alignment vertical="center" wrapText="1"/>
    </xf>
    <xf numFmtId="10" fontId="57" fillId="2" borderId="1" xfId="0" applyNumberFormat="1" applyFont="1" applyFill="1" applyBorder="1" applyAlignment="1">
      <alignment vertical="center" wrapText="1"/>
    </xf>
    <xf numFmtId="0" fontId="57" fillId="2" borderId="1" xfId="0" applyFont="1" applyFill="1" applyBorder="1" applyAlignment="1">
      <alignment vertical="center" wrapText="1"/>
    </xf>
    <xf numFmtId="0" fontId="57" fillId="2" borderId="6" xfId="0" applyFont="1" applyFill="1" applyBorder="1" applyAlignment="1">
      <alignment vertical="center" wrapText="1"/>
    </xf>
    <xf numFmtId="1" fontId="19" fillId="0" borderId="1" xfId="0" applyNumberFormat="1" applyFont="1" applyBorder="1" applyAlignment="1">
      <alignment horizontal="center" shrinkToFit="1"/>
    </xf>
    <xf numFmtId="0" fontId="10" fillId="0" borderId="0" xfId="0" applyFont="1" applyBorder="1" applyAlignment="1">
      <alignment vertical="top" wrapText="1"/>
    </xf>
    <xf numFmtId="0" fontId="15" fillId="0" borderId="0" xfId="0" applyFont="1" applyBorder="1" applyAlignment="1">
      <alignment horizontal="left" vertical="top" wrapText="1"/>
    </xf>
    <xf numFmtId="0" fontId="32" fillId="0" borderId="22" xfId="0" applyFont="1" applyBorder="1" applyAlignment="1">
      <alignment horizontal="center" vertical="top" wrapText="1"/>
    </xf>
    <xf numFmtId="0" fontId="32" fillId="0" borderId="0" xfId="0" applyFont="1" applyBorder="1" applyAlignment="1">
      <alignment horizontal="center" vertical="top" wrapText="1"/>
    </xf>
    <xf numFmtId="0" fontId="21" fillId="0" borderId="0" xfId="0" applyFont="1" applyFill="1" applyBorder="1" applyAlignment="1">
      <alignment vertical="top" wrapText="1"/>
    </xf>
    <xf numFmtId="0" fontId="55" fillId="0" borderId="0" xfId="0" applyFont="1" applyFill="1" applyBorder="1" applyAlignment="1">
      <alignment horizontal="left"/>
    </xf>
    <xf numFmtId="167" fontId="19" fillId="0" borderId="1" xfId="0" applyNumberFormat="1" applyFont="1" applyBorder="1" applyAlignment="1">
      <alignment horizontal="right" vertical="top" shrinkToFit="1"/>
    </xf>
    <xf numFmtId="0" fontId="17" fillId="0" borderId="2" xfId="0" applyFont="1" applyBorder="1" applyAlignment="1">
      <alignment horizontal="left" vertical="top" wrapText="1"/>
    </xf>
    <xf numFmtId="0" fontId="15"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2" fillId="0" borderId="6" xfId="0" applyFont="1" applyBorder="1" applyAlignment="1">
      <alignment horizontal="left" vertical="top" wrapText="1" indent="6"/>
    </xf>
    <xf numFmtId="0" fontId="12" fillId="0" borderId="8" xfId="0" applyFont="1" applyBorder="1" applyAlignment="1">
      <alignment horizontal="left" vertical="top" wrapText="1" indent="6"/>
    </xf>
    <xf numFmtId="0" fontId="12" fillId="0" borderId="7" xfId="0" applyFont="1" applyBorder="1" applyAlignment="1">
      <alignment horizontal="left" vertical="top" wrapText="1" indent="6"/>
    </xf>
    <xf numFmtId="0" fontId="12" fillId="0" borderId="6" xfId="0" applyFont="1" applyBorder="1" applyAlignment="1">
      <alignment horizontal="left" vertical="top" wrapText="1" indent="1"/>
    </xf>
    <xf numFmtId="0" fontId="12" fillId="0" borderId="8" xfId="0" applyFont="1" applyBorder="1" applyAlignment="1">
      <alignment horizontal="left" vertical="top" wrapText="1" indent="1"/>
    </xf>
    <xf numFmtId="0" fontId="12" fillId="0" borderId="7" xfId="0" applyFont="1" applyBorder="1" applyAlignment="1">
      <alignment horizontal="left" vertical="top" wrapText="1" indent="1"/>
    </xf>
    <xf numFmtId="0" fontId="12" fillId="0" borderId="6"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lignment horizontal="left" vertical="top" wrapText="1"/>
    </xf>
    <xf numFmtId="0" fontId="12" fillId="0" borderId="6" xfId="0" applyFont="1" applyBorder="1" applyAlignment="1">
      <alignment horizontal="center" wrapText="1"/>
    </xf>
    <xf numFmtId="0" fontId="12" fillId="0" borderId="8" xfId="0" applyFont="1" applyBorder="1" applyAlignment="1">
      <alignment horizontal="center" wrapText="1"/>
    </xf>
    <xf numFmtId="0" fontId="12" fillId="0" borderId="7" xfId="0" applyFont="1" applyBorder="1" applyAlignment="1">
      <alignment horizont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xf>
    <xf numFmtId="0" fontId="12" fillId="0" borderId="0" xfId="0" applyFont="1" applyAlignment="1">
      <alignment horizontal="left" vertical="top" wrapText="1"/>
    </xf>
    <xf numFmtId="0" fontId="12" fillId="0" borderId="6" xfId="0" applyFont="1" applyBorder="1" applyAlignment="1">
      <alignment horizontal="left" vertical="top" wrapText="1" indent="2"/>
    </xf>
    <xf numFmtId="0" fontId="12" fillId="0" borderId="7" xfId="0" applyFont="1" applyBorder="1" applyAlignment="1">
      <alignment horizontal="left" vertical="top" wrapText="1" indent="2"/>
    </xf>
    <xf numFmtId="0" fontId="12" fillId="0" borderId="6" xfId="0" applyFont="1" applyBorder="1" applyAlignment="1">
      <alignment horizontal="center" vertical="top" wrapText="1"/>
    </xf>
    <xf numFmtId="0" fontId="12" fillId="0" borderId="8" xfId="0" applyFont="1" applyBorder="1" applyAlignment="1">
      <alignment horizontal="center" vertical="top" wrapText="1"/>
    </xf>
    <xf numFmtId="0" fontId="12" fillId="0" borderId="7" xfId="0" applyFont="1" applyBorder="1" applyAlignment="1">
      <alignment horizontal="center" vertical="top" wrapText="1"/>
    </xf>
    <xf numFmtId="0" fontId="32" fillId="0" borderId="6" xfId="0" applyFont="1" applyBorder="1" applyAlignment="1">
      <alignment horizontal="center" vertical="top" wrapText="1"/>
    </xf>
    <xf numFmtId="0" fontId="32" fillId="0" borderId="7" xfId="0" applyFont="1" applyBorder="1" applyAlignment="1">
      <alignment horizontal="center" vertical="top" wrapText="1"/>
    </xf>
    <xf numFmtId="0" fontId="32" fillId="0" borderId="8" xfId="0" applyFont="1" applyBorder="1" applyAlignment="1">
      <alignment horizontal="center" vertical="top" wrapText="1"/>
    </xf>
    <xf numFmtId="0" fontId="15" fillId="0" borderId="2" xfId="0" applyFont="1" applyBorder="1" applyAlignment="1">
      <alignment horizontal="left" vertical="top" wrapText="1"/>
    </xf>
    <xf numFmtId="0" fontId="10" fillId="0" borderId="0" xfId="0" applyFont="1" applyBorder="1" applyAlignment="1">
      <alignment horizontal="left" vertical="center" wrapText="1"/>
    </xf>
    <xf numFmtId="0" fontId="54" fillId="0" borderId="2" xfId="0" applyFont="1" applyFill="1" applyBorder="1" applyAlignment="1">
      <alignment horizontal="left" vertical="center"/>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0" xfId="0" applyFont="1" applyBorder="1" applyAlignment="1">
      <alignment horizontal="center" vertical="top" wrapText="1"/>
    </xf>
    <xf numFmtId="0" fontId="12" fillId="0" borderId="31" xfId="0" applyFont="1" applyBorder="1" applyAlignment="1">
      <alignment horizontal="center" vertical="top" wrapText="1"/>
    </xf>
    <xf numFmtId="0" fontId="12" fillId="0" borderId="32" xfId="0" applyFont="1" applyBorder="1" applyAlignment="1">
      <alignment horizontal="center" vertical="top" wrapText="1"/>
    </xf>
    <xf numFmtId="0" fontId="12" fillId="0" borderId="29"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1" fontId="19" fillId="0" borderId="6" xfId="0" applyNumberFormat="1" applyFont="1" applyBorder="1" applyAlignment="1">
      <alignment horizontal="center" vertical="center" shrinkToFit="1"/>
    </xf>
    <xf numFmtId="1" fontId="19" fillId="0" borderId="8" xfId="0" applyNumberFormat="1" applyFont="1" applyBorder="1" applyAlignment="1">
      <alignment horizontal="center" vertical="center" shrinkToFit="1"/>
    </xf>
    <xf numFmtId="1" fontId="19" fillId="0" borderId="7" xfId="0" applyNumberFormat="1" applyFont="1" applyBorder="1" applyAlignment="1">
      <alignment horizontal="center" vertical="center" shrinkToFit="1"/>
    </xf>
    <xf numFmtId="0" fontId="12" fillId="0" borderId="3" xfId="0" applyFont="1" applyBorder="1" applyAlignment="1">
      <alignment horizontal="center" wrapText="1"/>
    </xf>
    <xf numFmtId="0" fontId="12" fillId="0" borderId="4" xfId="0" applyFont="1" applyBorder="1" applyAlignment="1">
      <alignment horizontal="center" wrapText="1"/>
    </xf>
    <xf numFmtId="0" fontId="17" fillId="0" borderId="0" xfId="0" applyFont="1" applyAlignment="1">
      <alignment horizontal="left" vertical="top"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24" xfId="0" applyFont="1" applyBorder="1" applyAlignment="1">
      <alignment horizontal="left" vertical="top" wrapText="1"/>
    </xf>
    <xf numFmtId="0" fontId="10" fillId="0" borderId="23" xfId="0" applyFont="1" applyBorder="1" applyAlignment="1">
      <alignment horizontal="left" vertical="top" wrapText="1"/>
    </xf>
    <xf numFmtId="0" fontId="15" fillId="0" borderId="6"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7" xfId="0" applyFont="1" applyFill="1" applyBorder="1" applyAlignment="1">
      <alignment horizontal="center" vertical="top" wrapText="1"/>
    </xf>
    <xf numFmtId="0" fontId="17"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2" xfId="0" applyFont="1" applyFill="1" applyBorder="1" applyAlignment="1">
      <alignment horizontal="center" vertical="top" wrapText="1"/>
    </xf>
    <xf numFmtId="0" fontId="12" fillId="0" borderId="27" xfId="0" applyFont="1" applyBorder="1" applyAlignment="1">
      <alignment horizontal="center" wrapText="1"/>
    </xf>
    <xf numFmtId="0" fontId="12" fillId="0" borderId="22" xfId="0" applyFont="1" applyBorder="1" applyAlignment="1">
      <alignment horizontal="center" wrapText="1"/>
    </xf>
    <xf numFmtId="0" fontId="12" fillId="0" borderId="29" xfId="0" applyFont="1" applyBorder="1" applyAlignment="1">
      <alignment horizontal="center" wrapText="1"/>
    </xf>
    <xf numFmtId="0" fontId="12" fillId="0" borderId="2" xfId="0" applyFont="1" applyBorder="1" applyAlignment="1">
      <alignment horizontal="center" wrapText="1"/>
    </xf>
    <xf numFmtId="0" fontId="12" fillId="0" borderId="0"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3" xfId="0" applyFont="1" applyBorder="1" applyAlignment="1">
      <alignment horizontal="center" wrapText="1"/>
    </xf>
    <xf numFmtId="0" fontId="15" fillId="0" borderId="0" xfId="0" applyFont="1" applyAlignment="1">
      <alignment horizontal="left" vertical="center" wrapText="1"/>
    </xf>
    <xf numFmtId="0" fontId="15" fillId="0" borderId="0" xfId="0" applyFont="1" applyAlignment="1">
      <alignment vertical="top" wrapText="1"/>
    </xf>
    <xf numFmtId="0" fontId="17" fillId="0" borderId="0" xfId="0" applyFont="1" applyAlignment="1">
      <alignment horizontal="left" vertical="top" wrapText="1" indent="1"/>
    </xf>
    <xf numFmtId="0" fontId="15" fillId="4" borderId="6"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0" borderId="6" xfId="0" applyFont="1" applyBorder="1" applyAlignment="1">
      <alignment horizontal="left" vertical="top" wrapText="1"/>
    </xf>
    <xf numFmtId="0" fontId="15" fillId="0" borderId="8" xfId="0" applyFont="1" applyBorder="1" applyAlignment="1">
      <alignment horizontal="left" vertical="top" wrapText="1"/>
    </xf>
    <xf numFmtId="0" fontId="15" fillId="0" borderId="7" xfId="0" applyFont="1" applyBorder="1" applyAlignment="1">
      <alignment horizontal="left" vertical="top" wrapText="1"/>
    </xf>
    <xf numFmtId="0" fontId="27" fillId="0" borderId="3" xfId="0" applyFont="1" applyBorder="1" applyAlignment="1">
      <alignment horizontal="left" wrapText="1"/>
    </xf>
    <xf numFmtId="0" fontId="27" fillId="0" borderId="4" xfId="0" applyFont="1" applyBorder="1" applyAlignment="1">
      <alignment horizontal="left" wrapText="1"/>
    </xf>
    <xf numFmtId="0" fontId="27" fillId="0" borderId="3" xfId="0" applyFont="1" applyBorder="1" applyAlignment="1">
      <alignment horizontal="right" wrapText="1"/>
    </xf>
    <xf numFmtId="0" fontId="27" fillId="0" borderId="4" xfId="0" applyFont="1" applyBorder="1" applyAlignment="1">
      <alignment horizontal="right" wrapText="1"/>
    </xf>
    <xf numFmtId="0" fontId="12" fillId="0" borderId="6" xfId="0" applyFont="1" applyBorder="1" applyAlignment="1">
      <alignment horizontal="left" vertical="top" wrapText="1" indent="3"/>
    </xf>
    <xf numFmtId="0" fontId="12" fillId="0" borderId="8" xfId="0" applyFont="1" applyBorder="1" applyAlignment="1">
      <alignment horizontal="left" vertical="top" wrapText="1" indent="3"/>
    </xf>
    <xf numFmtId="0" fontId="12" fillId="0" borderId="7" xfId="0" applyFont="1" applyBorder="1" applyAlignment="1">
      <alignment horizontal="left" vertical="top" wrapText="1" indent="3"/>
    </xf>
    <xf numFmtId="0" fontId="12" fillId="0" borderId="6" xfId="0" applyFont="1" applyBorder="1" applyAlignment="1">
      <alignment horizontal="left" vertical="top" wrapText="1" indent="4"/>
    </xf>
    <xf numFmtId="0" fontId="12" fillId="0" borderId="8" xfId="0" applyFont="1" applyBorder="1" applyAlignment="1">
      <alignment horizontal="left" vertical="top" wrapText="1" indent="4"/>
    </xf>
    <xf numFmtId="0" fontId="12" fillId="0" borderId="7" xfId="0" applyFont="1" applyBorder="1" applyAlignment="1">
      <alignment horizontal="left" vertical="top" wrapText="1" indent="4"/>
    </xf>
    <xf numFmtId="0" fontId="10" fillId="0" borderId="3" xfId="0" applyFont="1" applyBorder="1" applyAlignment="1">
      <alignment horizontal="left" wrapText="1"/>
    </xf>
    <xf numFmtId="0" fontId="10" fillId="0" borderId="4" xfId="0" applyFont="1" applyBorder="1" applyAlignment="1">
      <alignment horizontal="left" wrapText="1"/>
    </xf>
    <xf numFmtId="0" fontId="12" fillId="0" borderId="3" xfId="0" applyFont="1" applyBorder="1" applyAlignment="1">
      <alignment horizontal="left" vertical="top" wrapText="1" indent="1"/>
    </xf>
    <xf numFmtId="0" fontId="12" fillId="0" borderId="4" xfId="0" applyFont="1" applyBorder="1" applyAlignment="1">
      <alignment horizontal="left" vertical="top" wrapText="1" indent="1"/>
    </xf>
    <xf numFmtId="0" fontId="12" fillId="0" borderId="27" xfId="0" applyFont="1" applyBorder="1" applyAlignment="1">
      <alignment horizontal="left" vertical="top" wrapText="1" indent="1"/>
    </xf>
    <xf numFmtId="0" fontId="12" fillId="0" borderId="29" xfId="0" applyFont="1" applyBorder="1" applyAlignment="1">
      <alignment horizontal="left" vertical="top" wrapText="1" indent="1"/>
    </xf>
    <xf numFmtId="0" fontId="54" fillId="0" borderId="33" xfId="0" applyFont="1" applyFill="1" applyBorder="1" applyAlignment="1">
      <alignment horizontal="left" wrapText="1"/>
    </xf>
    <xf numFmtId="0" fontId="34" fillId="0" borderId="0" xfId="0" applyFont="1" applyFill="1" applyBorder="1" applyAlignment="1">
      <alignment vertical="top" wrapText="1"/>
    </xf>
    <xf numFmtId="0" fontId="54" fillId="0" borderId="0" xfId="0" applyFont="1" applyFill="1" applyBorder="1" applyAlignment="1">
      <alignment horizontal="left" wrapText="1"/>
    </xf>
    <xf numFmtId="0" fontId="12" fillId="0" borderId="6" xfId="0" applyFont="1" applyBorder="1" applyAlignment="1">
      <alignment horizontal="left" vertical="top" wrapText="1" indent="11"/>
    </xf>
    <xf numFmtId="0" fontId="12" fillId="0" borderId="8" xfId="0" applyFont="1" applyBorder="1" applyAlignment="1">
      <alignment horizontal="left" vertical="top" wrapText="1" indent="11"/>
    </xf>
    <xf numFmtId="0" fontId="12" fillId="0" borderId="7" xfId="0" applyFont="1" applyBorder="1" applyAlignment="1">
      <alignment horizontal="left" vertical="top" wrapText="1" indent="11"/>
    </xf>
    <xf numFmtId="0" fontId="12" fillId="0" borderId="3" xfId="0" applyFont="1" applyBorder="1" applyAlignment="1">
      <alignment horizontal="left" vertical="center" wrapText="1" indent="5"/>
    </xf>
    <xf numFmtId="0" fontId="12" fillId="0" borderId="4" xfId="0" applyFont="1" applyBorder="1" applyAlignment="1">
      <alignment horizontal="left" vertical="center" wrapText="1" indent="5"/>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0" fillId="0" borderId="5" xfId="0" applyFont="1" applyBorder="1" applyAlignment="1">
      <alignment horizontal="left" vertical="center" wrapText="1"/>
    </xf>
    <xf numFmtId="0" fontId="12" fillId="0" borderId="29" xfId="0" applyFont="1" applyBorder="1" applyAlignment="1">
      <alignment horizontal="center" vertical="top" wrapText="1"/>
    </xf>
    <xf numFmtId="0" fontId="12" fillId="0" borderId="25" xfId="0" applyFont="1" applyBorder="1" applyAlignment="1">
      <alignment horizontal="center" vertical="top" wrapText="1"/>
    </xf>
    <xf numFmtId="0" fontId="12" fillId="0" borderId="23" xfId="0" applyFont="1" applyBorder="1" applyAlignment="1">
      <alignment horizontal="center" vertical="top"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17" fillId="0" borderId="2" xfId="0" applyFont="1" applyBorder="1" applyAlignment="1">
      <alignment vertical="top" wrapText="1"/>
    </xf>
    <xf numFmtId="0" fontId="17" fillId="0" borderId="2" xfId="0" applyFont="1" applyBorder="1" applyAlignment="1">
      <alignment horizontal="left" vertical="center" wrapText="1"/>
    </xf>
    <xf numFmtId="0" fontId="10" fillId="0" borderId="24" xfId="0" applyFont="1" applyBorder="1" applyAlignment="1">
      <alignment horizontal="center" wrapText="1"/>
    </xf>
    <xf numFmtId="0" fontId="39" fillId="0" borderId="2" xfId="0" applyFont="1" applyBorder="1" applyAlignment="1">
      <alignment horizontal="left" vertical="center" wrapText="1"/>
    </xf>
    <xf numFmtId="0" fontId="15" fillId="0" borderId="2" xfId="0" applyFont="1" applyBorder="1" applyAlignment="1">
      <alignment vertical="top" wrapText="1"/>
    </xf>
    <xf numFmtId="0" fontId="15" fillId="0" borderId="2" xfId="0" applyFont="1" applyBorder="1" applyAlignment="1">
      <alignment vertical="center"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34" fillId="0" borderId="0" xfId="0" applyFont="1" applyFill="1" applyBorder="1" applyAlignment="1">
      <alignment wrapText="1"/>
    </xf>
    <xf numFmtId="0" fontId="21" fillId="0" borderId="0" xfId="0" applyFont="1" applyFill="1" applyBorder="1" applyAlignment="1">
      <alignment wrapText="1"/>
    </xf>
    <xf numFmtId="0" fontId="12" fillId="0" borderId="6" xfId="0" applyFont="1" applyBorder="1" applyAlignment="1">
      <alignment horizontal="center" textRotation="90" wrapText="1"/>
    </xf>
    <xf numFmtId="0" fontId="12" fillId="0" borderId="7" xfId="0" applyFont="1" applyBorder="1" applyAlignment="1">
      <alignment horizontal="center" textRotation="90" wrapText="1"/>
    </xf>
    <xf numFmtId="0" fontId="12" fillId="0" borderId="3" xfId="0" applyFont="1" applyBorder="1" applyAlignment="1">
      <alignment horizontal="left" wrapText="1" indent="2"/>
    </xf>
    <xf numFmtId="0" fontId="12" fillId="0" borderId="4" xfId="0" applyFont="1" applyBorder="1" applyAlignment="1">
      <alignment horizontal="left" wrapText="1" indent="2"/>
    </xf>
    <xf numFmtId="0" fontId="55" fillId="0" borderId="28" xfId="0" applyFont="1" applyFill="1" applyBorder="1" applyAlignment="1">
      <alignment horizontal="left"/>
    </xf>
    <xf numFmtId="0" fontId="55" fillId="0" borderId="28" xfId="0" applyFont="1" applyFill="1" applyBorder="1" applyAlignment="1"/>
    <xf numFmtId="0" fontId="54" fillId="0" borderId="0" xfId="0" applyFont="1" applyFill="1" applyBorder="1" applyAlignment="1">
      <alignment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34" fillId="0" borderId="0" xfId="0" applyFont="1" applyFill="1" applyBorder="1"/>
    <xf numFmtId="0" fontId="21" fillId="0" borderId="0" xfId="0" applyFont="1" applyFill="1" applyBorder="1"/>
    <xf numFmtId="0" fontId="12" fillId="0" borderId="6" xfId="0" applyFont="1" applyBorder="1" applyAlignment="1">
      <alignment horizontal="left" vertical="top" wrapText="1" indent="5"/>
    </xf>
    <xf numFmtId="0" fontId="12" fillId="0" borderId="8" xfId="0" applyFont="1" applyBorder="1" applyAlignment="1">
      <alignment horizontal="left" vertical="top" wrapText="1" indent="5"/>
    </xf>
    <xf numFmtId="0" fontId="12" fillId="0" borderId="7" xfId="0" applyFont="1" applyBorder="1" applyAlignment="1">
      <alignment horizontal="left" vertical="top" wrapText="1" indent="5"/>
    </xf>
    <xf numFmtId="0" fontId="17" fillId="0" borderId="2" xfId="0" applyFont="1" applyBorder="1" applyAlignment="1">
      <alignment vertical="center" wrapText="1"/>
    </xf>
    <xf numFmtId="0" fontId="12" fillId="0" borderId="0" xfId="0" applyFont="1" applyAlignment="1">
      <alignment horizontal="left" vertical="center" wrapText="1"/>
    </xf>
    <xf numFmtId="0" fontId="15" fillId="0" borderId="0" xfId="0" applyFont="1" applyAlignment="1">
      <alignment horizontal="left" vertical="top" wrapText="1"/>
    </xf>
    <xf numFmtId="0" fontId="47" fillId="0" borderId="2" xfId="0" applyFont="1" applyBorder="1" applyAlignment="1">
      <alignment horizontal="left" vertical="top" wrapText="1"/>
    </xf>
    <xf numFmtId="0" fontId="12" fillId="0" borderId="3" xfId="0" applyFont="1" applyBorder="1" applyAlignment="1">
      <alignment horizontal="left" wrapText="1" indent="1"/>
    </xf>
    <xf numFmtId="0" fontId="12" fillId="0" borderId="5" xfId="0" applyFont="1" applyBorder="1" applyAlignment="1">
      <alignment horizontal="left" wrapText="1" indent="1"/>
    </xf>
    <xf numFmtId="0" fontId="12" fillId="0" borderId="4" xfId="0" applyFont="1" applyBorder="1" applyAlignment="1">
      <alignment horizontal="left" wrapText="1" indent="1"/>
    </xf>
    <xf numFmtId="0" fontId="12" fillId="0" borderId="5" xfId="0" applyFont="1" applyBorder="1" applyAlignment="1">
      <alignment horizontal="left" vertical="center" wrapText="1" indent="1"/>
    </xf>
    <xf numFmtId="0" fontId="12" fillId="0" borderId="5" xfId="0" applyFont="1" applyBorder="1" applyAlignment="1">
      <alignment horizontal="center" vertical="center" wrapText="1"/>
    </xf>
    <xf numFmtId="0" fontId="12" fillId="0" borderId="6" xfId="0" applyFont="1" applyBorder="1" applyAlignment="1">
      <alignment horizontal="left" vertical="center" wrapText="1" indent="10"/>
    </xf>
    <xf numFmtId="0" fontId="12" fillId="0" borderId="8" xfId="0" applyFont="1" applyBorder="1" applyAlignment="1">
      <alignment horizontal="left" vertical="center" wrapText="1" indent="10"/>
    </xf>
    <xf numFmtId="0" fontId="12" fillId="0" borderId="7" xfId="0" applyFont="1" applyBorder="1" applyAlignment="1">
      <alignment horizontal="left" vertical="center" wrapText="1" indent="10"/>
    </xf>
    <xf numFmtId="0" fontId="12" fillId="0" borderId="6" xfId="0" applyFont="1" applyBorder="1" applyAlignment="1">
      <alignment horizontal="left" vertical="center" wrapText="1" indent="4"/>
    </xf>
    <xf numFmtId="0" fontId="12" fillId="0" borderId="8" xfId="0" applyFont="1" applyBorder="1" applyAlignment="1">
      <alignment horizontal="left" vertical="center" wrapText="1" indent="4"/>
    </xf>
    <xf numFmtId="0" fontId="12" fillId="0" borderId="7" xfId="0" applyFont="1" applyBorder="1" applyAlignment="1">
      <alignment horizontal="left" vertical="center" wrapText="1" indent="4"/>
    </xf>
    <xf numFmtId="0" fontId="12" fillId="0" borderId="6" xfId="0" applyFont="1" applyBorder="1" applyAlignment="1">
      <alignment horizontal="left" vertical="center" wrapText="1" indent="2"/>
    </xf>
    <xf numFmtId="0" fontId="12" fillId="0" borderId="8" xfId="0" applyFont="1" applyBorder="1" applyAlignment="1">
      <alignment horizontal="left" vertical="center" wrapText="1" indent="2"/>
    </xf>
    <xf numFmtId="0" fontId="12" fillId="0" borderId="7" xfId="0" applyFont="1" applyBorder="1" applyAlignment="1">
      <alignment horizontal="left" vertical="center" wrapText="1" indent="2"/>
    </xf>
    <xf numFmtId="1" fontId="20" fillId="0" borderId="0" xfId="0" applyNumberFormat="1" applyFont="1" applyAlignment="1">
      <alignment horizontal="left" vertical="top" shrinkToFi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2" fillId="0" borderId="6" xfId="0" applyFont="1" applyBorder="1" applyAlignment="1">
      <alignment horizontal="left" vertical="center" wrapText="1" indent="3"/>
    </xf>
    <xf numFmtId="0" fontId="12" fillId="0" borderId="8" xfId="0" applyFont="1" applyBorder="1" applyAlignment="1">
      <alignment horizontal="left" vertical="center" wrapText="1" indent="3"/>
    </xf>
    <xf numFmtId="0" fontId="12" fillId="0" borderId="7" xfId="0" applyFont="1" applyBorder="1" applyAlignment="1">
      <alignment horizontal="left" vertical="center" wrapText="1" indent="3"/>
    </xf>
    <xf numFmtId="0" fontId="12" fillId="0" borderId="3" xfId="0" applyFont="1" applyBorder="1" applyAlignment="1">
      <alignment horizontal="left" textRotation="90" wrapText="1"/>
    </xf>
    <xf numFmtId="0" fontId="12" fillId="0" borderId="4" xfId="0" applyFont="1" applyBorder="1" applyAlignment="1">
      <alignment horizontal="left" textRotation="90" wrapText="1"/>
    </xf>
    <xf numFmtId="0" fontId="12" fillId="0" borderId="6"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7" xfId="0" applyFont="1" applyBorder="1" applyAlignment="1">
      <alignment horizontal="left" vertical="center" wrapText="1" indent="1"/>
    </xf>
    <xf numFmtId="0" fontId="25" fillId="0" borderId="12" xfId="0" applyFont="1" applyBorder="1" applyAlignment="1">
      <alignment horizontal="left" wrapText="1"/>
    </xf>
    <xf numFmtId="0" fontId="21" fillId="0" borderId="10" xfId="0" applyFont="1" applyBorder="1" applyAlignment="1">
      <alignment horizontal="center" vertical="top" wrapText="1"/>
    </xf>
    <xf numFmtId="0" fontId="21" fillId="0" borderId="15" xfId="0" applyFont="1" applyBorder="1" applyAlignment="1">
      <alignment horizontal="center" vertical="top" wrapText="1"/>
    </xf>
    <xf numFmtId="0" fontId="25"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1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microsoft.com/office/2017/10/relationships/person" Target="persons/person.xml"/><Relationship Id="rId7" Type="http://schemas.openxmlformats.org/officeDocument/2006/relationships/worksheet" Target="worksheets/sheet7.xml"/><Relationship Id="rId71" Type="http://schemas.openxmlformats.org/officeDocument/2006/relationships/worksheet" Target="worksheets/sheet7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zoomScaleNormal="100" workbookViewId="0"/>
  </sheetViews>
  <sheetFormatPr defaultColWidth="9.140625" defaultRowHeight="12.75"/>
  <cols>
    <col min="1" max="1" width="9.28515625" style="34" customWidth="1"/>
    <col min="2" max="2" width="11.5703125" style="2" customWidth="1"/>
    <col min="3" max="3" width="9.140625" style="12" customWidth="1"/>
    <col min="4" max="4" width="8.7109375" style="2" bestFit="1" customWidth="1"/>
    <col min="5" max="5" width="11" style="2" customWidth="1"/>
    <col min="6" max="6" width="9.85546875" style="2" customWidth="1"/>
    <col min="7" max="7" width="11.5703125" style="2" customWidth="1"/>
    <col min="8" max="8" width="12" style="2" customWidth="1"/>
    <col min="9" max="16384" width="9.140625" style="2"/>
  </cols>
  <sheetData>
    <row r="1" spans="1:9" ht="15.75">
      <c r="A1" s="214" t="s">
        <v>787</v>
      </c>
    </row>
    <row r="3" spans="1:9" s="46" customFormat="1" ht="18.75">
      <c r="A3" s="222" t="s">
        <v>0</v>
      </c>
      <c r="B3" s="196" t="s">
        <v>1139</v>
      </c>
      <c r="C3" s="196" t="s">
        <v>4</v>
      </c>
      <c r="D3" s="196" t="s">
        <v>1376</v>
      </c>
      <c r="E3" s="196" t="s">
        <v>5</v>
      </c>
      <c r="F3" s="196" t="s">
        <v>1141</v>
      </c>
      <c r="G3" s="196" t="s">
        <v>1142</v>
      </c>
      <c r="H3" s="196" t="s">
        <v>1143</v>
      </c>
      <c r="I3" s="56"/>
    </row>
    <row r="4" spans="1:9">
      <c r="A4" s="59">
        <v>1980</v>
      </c>
      <c r="B4" s="60">
        <v>1474000</v>
      </c>
      <c r="C4" s="104">
        <v>4.1000000000000002E-2</v>
      </c>
      <c r="D4" s="60">
        <v>58050</v>
      </c>
      <c r="E4" s="60">
        <v>24536</v>
      </c>
      <c r="F4" s="60">
        <v>33514</v>
      </c>
      <c r="G4" s="60">
        <v>41645</v>
      </c>
      <c r="H4" s="60">
        <v>8131</v>
      </c>
      <c r="I4" s="56"/>
    </row>
    <row r="5" spans="1:9">
      <c r="A5" s="217">
        <v>1981</v>
      </c>
      <c r="B5" s="218">
        <v>1515000</v>
      </c>
      <c r="C5" s="219">
        <v>2.8000000000000001E-2</v>
      </c>
      <c r="D5" s="218">
        <v>41000</v>
      </c>
      <c r="E5" s="218">
        <v>7612</v>
      </c>
      <c r="F5" s="218">
        <v>33388</v>
      </c>
      <c r="G5" s="218">
        <v>41509</v>
      </c>
      <c r="H5" s="218">
        <v>8121</v>
      </c>
      <c r="I5" s="56"/>
    </row>
    <row r="6" spans="1:9">
      <c r="A6" s="59">
        <v>1982</v>
      </c>
      <c r="B6" s="60">
        <v>1558000</v>
      </c>
      <c r="C6" s="104">
        <v>2.8000000000000001E-2</v>
      </c>
      <c r="D6" s="60">
        <v>43000</v>
      </c>
      <c r="E6" s="60">
        <v>9662</v>
      </c>
      <c r="F6" s="60">
        <v>33338</v>
      </c>
      <c r="G6" s="60">
        <v>41773</v>
      </c>
      <c r="H6" s="60">
        <v>8435</v>
      </c>
      <c r="I6" s="56"/>
    </row>
    <row r="7" spans="1:9">
      <c r="A7" s="217">
        <v>1983</v>
      </c>
      <c r="B7" s="218">
        <v>1595000</v>
      </c>
      <c r="C7" s="219">
        <v>2.4E-2</v>
      </c>
      <c r="D7" s="218">
        <v>37000</v>
      </c>
      <c r="E7" s="218">
        <v>4914</v>
      </c>
      <c r="F7" s="218">
        <v>32086</v>
      </c>
      <c r="G7" s="218">
        <v>40555</v>
      </c>
      <c r="H7" s="218">
        <v>8469</v>
      </c>
      <c r="I7" s="56"/>
    </row>
    <row r="8" spans="1:9">
      <c r="A8" s="59">
        <v>1984</v>
      </c>
      <c r="B8" s="60">
        <v>1622000</v>
      </c>
      <c r="C8" s="104">
        <v>1.7000000000000001E-2</v>
      </c>
      <c r="D8" s="60">
        <v>27000</v>
      </c>
      <c r="E8" s="60">
        <v>-2793</v>
      </c>
      <c r="F8" s="60">
        <v>29793</v>
      </c>
      <c r="G8" s="60">
        <v>38643</v>
      </c>
      <c r="H8" s="60">
        <v>8850</v>
      </c>
      <c r="I8" s="56"/>
    </row>
    <row r="9" spans="1:9">
      <c r="A9" s="217">
        <v>1985</v>
      </c>
      <c r="B9" s="218">
        <v>1643000</v>
      </c>
      <c r="C9" s="219">
        <v>1.2999999999999999E-2</v>
      </c>
      <c r="D9" s="218">
        <v>21000</v>
      </c>
      <c r="E9" s="218">
        <v>-7714</v>
      </c>
      <c r="F9" s="218">
        <v>28714</v>
      </c>
      <c r="G9" s="218">
        <v>37664</v>
      </c>
      <c r="H9" s="218">
        <v>8950</v>
      </c>
      <c r="I9" s="56"/>
    </row>
    <row r="10" spans="1:9">
      <c r="A10" s="59">
        <v>1986</v>
      </c>
      <c r="B10" s="60">
        <v>1663000</v>
      </c>
      <c r="C10" s="104">
        <v>1.2E-2</v>
      </c>
      <c r="D10" s="60">
        <v>20000</v>
      </c>
      <c r="E10" s="60">
        <v>-8408</v>
      </c>
      <c r="F10" s="60">
        <v>28408</v>
      </c>
      <c r="G10" s="60">
        <v>37309</v>
      </c>
      <c r="H10" s="60">
        <v>8901</v>
      </c>
      <c r="I10" s="56"/>
    </row>
    <row r="11" spans="1:9">
      <c r="A11" s="217">
        <v>1987</v>
      </c>
      <c r="B11" s="218">
        <v>1678000</v>
      </c>
      <c r="C11" s="219">
        <v>8.9999999999999993E-3</v>
      </c>
      <c r="D11" s="218">
        <v>15000</v>
      </c>
      <c r="E11" s="218">
        <v>-11713</v>
      </c>
      <c r="F11" s="218">
        <v>26713</v>
      </c>
      <c r="G11" s="218">
        <v>35631</v>
      </c>
      <c r="H11" s="218">
        <v>8918</v>
      </c>
      <c r="I11" s="56"/>
    </row>
    <row r="12" spans="1:9">
      <c r="A12" s="59">
        <v>1988</v>
      </c>
      <c r="B12" s="60">
        <v>1690000</v>
      </c>
      <c r="C12" s="104">
        <v>7.0000000000000001E-3</v>
      </c>
      <c r="D12" s="60">
        <v>12000</v>
      </c>
      <c r="E12" s="60">
        <v>-14557</v>
      </c>
      <c r="F12" s="60">
        <v>26557</v>
      </c>
      <c r="G12" s="60">
        <v>35809</v>
      </c>
      <c r="H12" s="60">
        <v>9252</v>
      </c>
      <c r="I12" s="56"/>
    </row>
    <row r="13" spans="1:9">
      <c r="A13" s="217">
        <v>1989</v>
      </c>
      <c r="B13" s="218">
        <v>1706000</v>
      </c>
      <c r="C13" s="219">
        <v>8.9999999999999993E-3</v>
      </c>
      <c r="D13" s="218">
        <v>16000</v>
      </c>
      <c r="E13" s="218">
        <v>-10355</v>
      </c>
      <c r="F13" s="218">
        <v>26355</v>
      </c>
      <c r="G13" s="218">
        <v>35439</v>
      </c>
      <c r="H13" s="218">
        <v>9084</v>
      </c>
      <c r="I13" s="56"/>
    </row>
    <row r="14" spans="1:9">
      <c r="A14" s="59">
        <v>1990</v>
      </c>
      <c r="B14" s="60">
        <v>1729227</v>
      </c>
      <c r="C14" s="104">
        <v>1.4E-2</v>
      </c>
      <c r="D14" s="60">
        <v>23227</v>
      </c>
      <c r="E14" s="60">
        <v>-3480</v>
      </c>
      <c r="F14" s="60">
        <v>26707</v>
      </c>
      <c r="G14" s="60">
        <v>35830</v>
      </c>
      <c r="H14" s="60">
        <v>9123</v>
      </c>
      <c r="I14" s="56"/>
    </row>
    <row r="15" spans="1:9">
      <c r="A15" s="217">
        <v>1991</v>
      </c>
      <c r="B15" s="218">
        <v>1780870</v>
      </c>
      <c r="C15" s="219">
        <v>0.03</v>
      </c>
      <c r="D15" s="218">
        <v>51643</v>
      </c>
      <c r="E15" s="218">
        <v>24878</v>
      </c>
      <c r="F15" s="218">
        <v>26765</v>
      </c>
      <c r="G15" s="218">
        <v>36194</v>
      </c>
      <c r="H15" s="218">
        <v>9429</v>
      </c>
      <c r="I15" s="56"/>
    </row>
    <row r="16" spans="1:9">
      <c r="A16" s="59">
        <v>1992</v>
      </c>
      <c r="B16" s="60">
        <v>1838149</v>
      </c>
      <c r="C16" s="104">
        <v>3.2000000000000001E-2</v>
      </c>
      <c r="D16" s="60">
        <v>57279</v>
      </c>
      <c r="E16" s="60">
        <v>30042</v>
      </c>
      <c r="F16" s="60">
        <v>27237</v>
      </c>
      <c r="G16" s="60">
        <v>36796</v>
      </c>
      <c r="H16" s="60">
        <v>9559</v>
      </c>
      <c r="I16" s="56"/>
    </row>
    <row r="17" spans="1:9">
      <c r="A17" s="217">
        <v>1993</v>
      </c>
      <c r="B17" s="218">
        <v>1889393</v>
      </c>
      <c r="C17" s="219">
        <v>2.8000000000000001E-2</v>
      </c>
      <c r="D17" s="218">
        <v>51244</v>
      </c>
      <c r="E17" s="218">
        <v>24561</v>
      </c>
      <c r="F17" s="218">
        <v>26700</v>
      </c>
      <c r="G17" s="218">
        <v>36755</v>
      </c>
      <c r="H17" s="218">
        <v>10055</v>
      </c>
      <c r="I17" s="56"/>
    </row>
    <row r="18" spans="1:9">
      <c r="A18" s="59">
        <v>1994</v>
      </c>
      <c r="B18" s="60">
        <v>1946721</v>
      </c>
      <c r="C18" s="104">
        <v>0.03</v>
      </c>
      <c r="D18" s="60">
        <v>57328</v>
      </c>
      <c r="E18" s="60">
        <v>30116</v>
      </c>
      <c r="F18" s="60">
        <v>27209</v>
      </c>
      <c r="G18" s="60">
        <v>37619</v>
      </c>
      <c r="H18" s="60">
        <v>10410</v>
      </c>
      <c r="I18" s="56"/>
    </row>
    <row r="19" spans="1:9">
      <c r="A19" s="217">
        <v>1995</v>
      </c>
      <c r="B19" s="218">
        <v>1995228</v>
      </c>
      <c r="C19" s="219">
        <v>2.5000000000000001E-2</v>
      </c>
      <c r="D19" s="218">
        <v>48507</v>
      </c>
      <c r="E19" s="218">
        <v>20024</v>
      </c>
      <c r="F19" s="218">
        <v>28496</v>
      </c>
      <c r="G19" s="218">
        <v>39077</v>
      </c>
      <c r="H19" s="218">
        <v>10581</v>
      </c>
      <c r="I19" s="56"/>
    </row>
    <row r="20" spans="1:9">
      <c r="A20" s="59">
        <v>1996</v>
      </c>
      <c r="B20" s="60">
        <v>2042893</v>
      </c>
      <c r="C20" s="104">
        <v>2.4E-2</v>
      </c>
      <c r="D20" s="60">
        <v>47665</v>
      </c>
      <c r="E20" s="60">
        <v>18171</v>
      </c>
      <c r="F20" s="60">
        <v>29500</v>
      </c>
      <c r="G20" s="60">
        <v>40501</v>
      </c>
      <c r="H20" s="60">
        <v>11001</v>
      </c>
      <c r="I20" s="56"/>
    </row>
    <row r="21" spans="1:9">
      <c r="A21" s="217">
        <v>1997</v>
      </c>
      <c r="B21" s="218">
        <v>2099409</v>
      </c>
      <c r="C21" s="219">
        <v>2.8000000000000001E-2</v>
      </c>
      <c r="D21" s="218">
        <v>56516</v>
      </c>
      <c r="E21" s="218">
        <v>25253</v>
      </c>
      <c r="F21" s="218">
        <v>31303</v>
      </c>
      <c r="G21" s="218">
        <v>42548</v>
      </c>
      <c r="H21" s="218">
        <v>11245</v>
      </c>
      <c r="I21" s="56"/>
    </row>
    <row r="22" spans="1:9">
      <c r="A22" s="59">
        <v>1998</v>
      </c>
      <c r="B22" s="60">
        <v>2141632</v>
      </c>
      <c r="C22" s="104">
        <v>0.02</v>
      </c>
      <c r="D22" s="60">
        <v>42223</v>
      </c>
      <c r="E22" s="60">
        <v>9745</v>
      </c>
      <c r="F22" s="60">
        <v>32423</v>
      </c>
      <c r="G22" s="60">
        <v>44268</v>
      </c>
      <c r="H22" s="60">
        <v>11845</v>
      </c>
      <c r="I22" s="56"/>
    </row>
    <row r="23" spans="1:9">
      <c r="A23" s="217">
        <v>1999</v>
      </c>
      <c r="B23" s="218">
        <v>2193014</v>
      </c>
      <c r="C23" s="219">
        <v>2.4E-2</v>
      </c>
      <c r="D23" s="218">
        <v>51382</v>
      </c>
      <c r="E23" s="218">
        <v>17584</v>
      </c>
      <c r="F23" s="218">
        <v>33867</v>
      </c>
      <c r="G23" s="218">
        <v>45648</v>
      </c>
      <c r="H23" s="218">
        <v>11781</v>
      </c>
      <c r="I23" s="56"/>
    </row>
    <row r="24" spans="1:9">
      <c r="A24" s="59">
        <v>2000</v>
      </c>
      <c r="B24" s="60">
        <v>2246468</v>
      </c>
      <c r="C24" s="104">
        <v>2.4E-2</v>
      </c>
      <c r="D24" s="60">
        <v>53454</v>
      </c>
      <c r="E24" s="60">
        <v>18527</v>
      </c>
      <c r="F24" s="60">
        <v>34927</v>
      </c>
      <c r="G24" s="60">
        <v>46880</v>
      </c>
      <c r="H24" s="60">
        <v>11953</v>
      </c>
      <c r="I24" s="56"/>
    </row>
    <row r="25" spans="1:9">
      <c r="A25" s="217">
        <v>2001</v>
      </c>
      <c r="B25" s="218">
        <v>2290634</v>
      </c>
      <c r="C25" s="219">
        <v>0.02</v>
      </c>
      <c r="D25" s="218">
        <v>44166</v>
      </c>
      <c r="E25" s="218">
        <v>8915</v>
      </c>
      <c r="F25" s="218">
        <v>35251</v>
      </c>
      <c r="G25" s="218">
        <v>47688</v>
      </c>
      <c r="H25" s="218">
        <v>12437</v>
      </c>
      <c r="I25" s="56"/>
    </row>
    <row r="26" spans="1:9">
      <c r="A26" s="59">
        <v>2002</v>
      </c>
      <c r="B26" s="60">
        <v>2331826</v>
      </c>
      <c r="C26" s="104">
        <v>1.7999999999999999E-2</v>
      </c>
      <c r="D26" s="60">
        <v>41192</v>
      </c>
      <c r="E26" s="60">
        <v>5813</v>
      </c>
      <c r="F26" s="60">
        <v>35379</v>
      </c>
      <c r="G26" s="60">
        <v>48041</v>
      </c>
      <c r="H26" s="60">
        <v>12662</v>
      </c>
      <c r="I26" s="56"/>
    </row>
    <row r="27" spans="1:9">
      <c r="A27" s="217">
        <v>2003</v>
      </c>
      <c r="B27" s="218">
        <v>2372458</v>
      </c>
      <c r="C27" s="219">
        <v>1.7000000000000001E-2</v>
      </c>
      <c r="D27" s="218">
        <v>40632</v>
      </c>
      <c r="E27" s="218">
        <v>3912</v>
      </c>
      <c r="F27" s="218">
        <v>36720</v>
      </c>
      <c r="G27" s="218">
        <v>49518</v>
      </c>
      <c r="H27" s="218">
        <v>12798</v>
      </c>
      <c r="I27" s="56"/>
    </row>
    <row r="28" spans="1:9">
      <c r="A28" s="59">
        <v>2004</v>
      </c>
      <c r="B28" s="60">
        <v>2430223</v>
      </c>
      <c r="C28" s="104">
        <v>2.4E-2</v>
      </c>
      <c r="D28" s="60">
        <v>57765</v>
      </c>
      <c r="E28" s="60">
        <v>20520</v>
      </c>
      <c r="F28" s="60">
        <v>37245</v>
      </c>
      <c r="G28" s="60">
        <v>50527</v>
      </c>
      <c r="H28" s="60">
        <v>13282</v>
      </c>
      <c r="I28" s="56"/>
    </row>
    <row r="29" spans="1:9">
      <c r="A29" s="217">
        <v>2005</v>
      </c>
      <c r="B29" s="218">
        <v>2505843</v>
      </c>
      <c r="C29" s="219">
        <v>3.1E-2</v>
      </c>
      <c r="D29" s="218">
        <v>75620</v>
      </c>
      <c r="E29" s="218">
        <v>38108</v>
      </c>
      <c r="F29" s="218">
        <v>37512</v>
      </c>
      <c r="G29" s="218">
        <v>50431</v>
      </c>
      <c r="H29" s="218">
        <v>12919</v>
      </c>
      <c r="I29" s="56"/>
    </row>
    <row r="30" spans="1:9">
      <c r="A30" s="59">
        <v>2006</v>
      </c>
      <c r="B30" s="60">
        <v>2576229</v>
      </c>
      <c r="C30" s="104">
        <v>2.8000000000000001E-2</v>
      </c>
      <c r="D30" s="60">
        <v>70386</v>
      </c>
      <c r="E30" s="60">
        <v>31376</v>
      </c>
      <c r="F30" s="60">
        <v>39010</v>
      </c>
      <c r="G30" s="60">
        <v>52368</v>
      </c>
      <c r="H30" s="60">
        <v>13358</v>
      </c>
      <c r="I30" s="56"/>
    </row>
    <row r="31" spans="1:9">
      <c r="A31" s="217">
        <v>2007</v>
      </c>
      <c r="B31" s="218">
        <v>2636075</v>
      </c>
      <c r="C31" s="219">
        <v>2.3E-2</v>
      </c>
      <c r="D31" s="218">
        <v>59846</v>
      </c>
      <c r="E31" s="218">
        <v>19673</v>
      </c>
      <c r="F31" s="218">
        <v>40173</v>
      </c>
      <c r="G31" s="218">
        <v>53953</v>
      </c>
      <c r="H31" s="218">
        <v>13780</v>
      </c>
      <c r="I31" s="56"/>
    </row>
    <row r="32" spans="1:9">
      <c r="A32" s="59">
        <v>2008</v>
      </c>
      <c r="B32" s="60">
        <v>2691122</v>
      </c>
      <c r="C32" s="104">
        <v>2.1000000000000001E-2</v>
      </c>
      <c r="D32" s="60">
        <v>55047</v>
      </c>
      <c r="E32" s="60">
        <v>13470</v>
      </c>
      <c r="F32" s="60">
        <v>41577</v>
      </c>
      <c r="G32" s="60">
        <v>55357</v>
      </c>
      <c r="H32" s="60">
        <v>13780</v>
      </c>
      <c r="I32" s="56"/>
    </row>
    <row r="33" spans="1:9">
      <c r="A33" s="217">
        <v>2009</v>
      </c>
      <c r="B33" s="218">
        <v>2731560</v>
      </c>
      <c r="C33" s="219">
        <v>1.4999999999999999E-2</v>
      </c>
      <c r="D33" s="218">
        <v>40438</v>
      </c>
      <c r="E33" s="220">
        <v>-325</v>
      </c>
      <c r="F33" s="218">
        <v>40763</v>
      </c>
      <c r="G33" s="218">
        <v>54548</v>
      </c>
      <c r="H33" s="218">
        <v>13785</v>
      </c>
      <c r="I33" s="56"/>
    </row>
    <row r="34" spans="1:9">
      <c r="A34" s="59">
        <v>2010</v>
      </c>
      <c r="B34" s="60">
        <v>2772371</v>
      </c>
      <c r="C34" s="104">
        <v>1.4999999999999999E-2</v>
      </c>
      <c r="D34" s="60">
        <v>40811</v>
      </c>
      <c r="E34" s="60">
        <v>-1641</v>
      </c>
      <c r="F34" s="60">
        <v>38597</v>
      </c>
      <c r="G34" s="60">
        <v>52899</v>
      </c>
      <c r="H34" s="60">
        <v>14302</v>
      </c>
      <c r="I34" s="56"/>
    </row>
    <row r="35" spans="1:9">
      <c r="A35" s="217">
        <v>2011</v>
      </c>
      <c r="B35" s="218">
        <v>2820613</v>
      </c>
      <c r="C35" s="219">
        <v>1.7000000000000001E-2</v>
      </c>
      <c r="D35" s="218">
        <v>48242</v>
      </c>
      <c r="E35" s="218">
        <v>11300</v>
      </c>
      <c r="F35" s="218">
        <v>36939</v>
      </c>
      <c r="G35" s="218">
        <v>51836</v>
      </c>
      <c r="H35" s="218">
        <v>14897</v>
      </c>
      <c r="I35" s="56"/>
    </row>
    <row r="36" spans="1:9">
      <c r="A36" s="59">
        <v>2012</v>
      </c>
      <c r="B36" s="60">
        <v>2864744</v>
      </c>
      <c r="C36" s="104">
        <v>1.6E-2</v>
      </c>
      <c r="D36" s="60">
        <v>44132</v>
      </c>
      <c r="E36" s="60">
        <v>9032</v>
      </c>
      <c r="F36" s="60">
        <v>35099</v>
      </c>
      <c r="G36" s="60">
        <v>50388</v>
      </c>
      <c r="H36" s="60">
        <v>15289</v>
      </c>
      <c r="I36" s="56"/>
    </row>
    <row r="37" spans="1:9">
      <c r="A37" s="217">
        <v>2013</v>
      </c>
      <c r="B37" s="218">
        <v>2902179</v>
      </c>
      <c r="C37" s="219">
        <v>1.2999999999999999E-2</v>
      </c>
      <c r="D37" s="218">
        <v>37434</v>
      </c>
      <c r="E37" s="218">
        <v>1550</v>
      </c>
      <c r="F37" s="218">
        <v>35885</v>
      </c>
      <c r="G37" s="218">
        <v>51801</v>
      </c>
      <c r="H37" s="218">
        <v>15916</v>
      </c>
      <c r="I37" s="56"/>
    </row>
    <row r="38" spans="1:9">
      <c r="A38" s="59">
        <v>2014</v>
      </c>
      <c r="B38" s="60">
        <v>2941964</v>
      </c>
      <c r="C38" s="104">
        <v>1.4E-2</v>
      </c>
      <c r="D38" s="60">
        <v>39785</v>
      </c>
      <c r="E38" s="60">
        <v>4919</v>
      </c>
      <c r="F38" s="60">
        <v>34866</v>
      </c>
      <c r="G38" s="60">
        <v>50807</v>
      </c>
      <c r="H38" s="60">
        <v>15941</v>
      </c>
      <c r="I38" s="56"/>
    </row>
    <row r="39" spans="1:9">
      <c r="A39" s="217">
        <v>2015</v>
      </c>
      <c r="B39" s="218">
        <v>2997584</v>
      </c>
      <c r="C39" s="219">
        <v>1.9E-2</v>
      </c>
      <c r="D39" s="218">
        <v>55620</v>
      </c>
      <c r="E39" s="218">
        <v>21671</v>
      </c>
      <c r="F39" s="218">
        <v>33950</v>
      </c>
      <c r="G39" s="218">
        <v>51024</v>
      </c>
      <c r="H39" s="218">
        <v>17074</v>
      </c>
      <c r="I39" s="56"/>
    </row>
    <row r="40" spans="1:9">
      <c r="A40" s="59">
        <v>2016</v>
      </c>
      <c r="B40" s="60">
        <v>3054994</v>
      </c>
      <c r="C40" s="104">
        <v>1.9E-2</v>
      </c>
      <c r="D40" s="60">
        <v>57410</v>
      </c>
      <c r="E40" s="60">
        <v>24261</v>
      </c>
      <c r="F40" s="60">
        <v>33149</v>
      </c>
      <c r="G40" s="60">
        <v>50704</v>
      </c>
      <c r="H40" s="60">
        <v>17555</v>
      </c>
      <c r="I40" s="56"/>
    </row>
    <row r="41" spans="1:9">
      <c r="A41" s="217">
        <v>2017</v>
      </c>
      <c r="B41" s="218">
        <v>3113983</v>
      </c>
      <c r="C41" s="219">
        <v>1.9E-2</v>
      </c>
      <c r="D41" s="218">
        <v>58989</v>
      </c>
      <c r="E41" s="218">
        <v>27091</v>
      </c>
      <c r="F41" s="218">
        <v>31898</v>
      </c>
      <c r="G41" s="218">
        <v>49494</v>
      </c>
      <c r="H41" s="218">
        <v>17596</v>
      </c>
      <c r="I41" s="56"/>
    </row>
    <row r="42" spans="1:9">
      <c r="A42" s="59">
        <v>2018</v>
      </c>
      <c r="B42" s="60">
        <v>3166666</v>
      </c>
      <c r="C42" s="104">
        <v>1.7000000000000001E-2</v>
      </c>
      <c r="D42" s="60">
        <v>52683</v>
      </c>
      <c r="E42" s="60">
        <v>23200</v>
      </c>
      <c r="F42" s="60">
        <v>29483</v>
      </c>
      <c r="G42" s="60">
        <v>47628</v>
      </c>
      <c r="H42" s="60">
        <v>18145</v>
      </c>
      <c r="I42" s="56"/>
    </row>
    <row r="43" spans="1:9">
      <c r="A43" s="217">
        <v>2019</v>
      </c>
      <c r="B43" s="218">
        <v>3220262</v>
      </c>
      <c r="C43" s="219">
        <v>1.7000000000000001E-2</v>
      </c>
      <c r="D43" s="218">
        <v>53596</v>
      </c>
      <c r="E43" s="218">
        <v>24987</v>
      </c>
      <c r="F43" s="218">
        <v>28609</v>
      </c>
      <c r="G43" s="218">
        <v>46990</v>
      </c>
      <c r="H43" s="218">
        <v>18381</v>
      </c>
      <c r="I43" s="56"/>
    </row>
    <row r="44" spans="1:9" ht="59.25" customHeight="1">
      <c r="A44" s="483" t="s">
        <v>1144</v>
      </c>
      <c r="B44" s="483"/>
      <c r="C44" s="483"/>
      <c r="D44" s="483"/>
      <c r="E44" s="483"/>
      <c r="F44" s="483"/>
      <c r="G44" s="483"/>
      <c r="H44" s="483"/>
      <c r="I44" s="221"/>
    </row>
    <row r="45" spans="1:9" ht="15" customHeight="1">
      <c r="A45" s="47"/>
      <c r="B45" s="48"/>
      <c r="C45" s="48"/>
      <c r="D45" s="48"/>
      <c r="E45" s="48"/>
      <c r="F45" s="48"/>
      <c r="G45" s="48"/>
      <c r="H45" s="48"/>
    </row>
  </sheetData>
  <mergeCells count="1">
    <mergeCell ref="A44:H4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7"/>
  <sheetViews>
    <sheetView workbookViewId="0"/>
  </sheetViews>
  <sheetFormatPr defaultColWidth="8.85546875" defaultRowHeight="12.75"/>
  <cols>
    <col min="1" max="1" width="17" style="2" customWidth="1"/>
    <col min="2" max="2" width="13.28515625" style="2" customWidth="1"/>
    <col min="3" max="3" width="11.85546875" style="2" customWidth="1"/>
    <col min="4" max="4" width="13.28515625" style="2" customWidth="1"/>
    <col min="5" max="5" width="7.7109375" style="2" bestFit="1" customWidth="1"/>
    <col min="6" max="6" width="13.42578125" style="2" customWidth="1"/>
    <col min="7" max="7" width="12.42578125" style="2" customWidth="1"/>
    <col min="8" max="8" width="11.85546875" style="2" customWidth="1"/>
    <col min="9" max="9" width="7.7109375" style="2" bestFit="1" customWidth="1"/>
    <col min="10" max="10" width="13.85546875" style="12" customWidth="1"/>
    <col min="11" max="11" width="13.28515625" style="12" customWidth="1"/>
    <col min="12" max="12" width="8.85546875" style="12"/>
    <col min="13" max="16384" width="8.85546875" style="2"/>
  </cols>
  <sheetData>
    <row r="1" spans="1:12" s="1" customFormat="1" ht="15.75">
      <c r="A1" s="249" t="s">
        <v>796</v>
      </c>
      <c r="J1" s="29"/>
      <c r="K1" s="29"/>
      <c r="L1" s="29"/>
    </row>
    <row r="3" spans="1:12" s="8" customFormat="1" ht="18" customHeight="1">
      <c r="A3" s="499"/>
      <c r="B3" s="523">
        <v>2010</v>
      </c>
      <c r="C3" s="524"/>
      <c r="D3" s="524"/>
      <c r="E3" s="525"/>
      <c r="F3" s="523">
        <v>2018</v>
      </c>
      <c r="G3" s="524"/>
      <c r="H3" s="524"/>
      <c r="I3" s="525"/>
      <c r="J3" s="521" t="s">
        <v>1166</v>
      </c>
      <c r="K3" s="522"/>
      <c r="L3" s="56"/>
    </row>
    <row r="4" spans="1:12" s="3" customFormat="1" ht="27" customHeight="1">
      <c r="A4" s="500"/>
      <c r="B4" s="196" t="s">
        <v>1167</v>
      </c>
      <c r="C4" s="196" t="s">
        <v>1168</v>
      </c>
      <c r="D4" s="196" t="s">
        <v>1169</v>
      </c>
      <c r="E4" s="196" t="s">
        <v>1170</v>
      </c>
      <c r="F4" s="196" t="s">
        <v>1167</v>
      </c>
      <c r="G4" s="196" t="s">
        <v>1168</v>
      </c>
      <c r="H4" s="196" t="s">
        <v>1169</v>
      </c>
      <c r="I4" s="196" t="s">
        <v>1170</v>
      </c>
      <c r="J4" s="196" t="s">
        <v>1167</v>
      </c>
      <c r="K4" s="196" t="s">
        <v>1168</v>
      </c>
      <c r="L4" s="56"/>
    </row>
    <row r="5" spans="1:12">
      <c r="A5" s="72" t="s">
        <v>70</v>
      </c>
      <c r="B5" s="65">
        <v>131704730</v>
      </c>
      <c r="C5" s="65">
        <v>116716292</v>
      </c>
      <c r="D5" s="99">
        <v>2.58</v>
      </c>
      <c r="E5" s="82" t="s">
        <v>14</v>
      </c>
      <c r="F5" s="65">
        <v>138537078</v>
      </c>
      <c r="G5" s="65">
        <v>121520180</v>
      </c>
      <c r="H5" s="99">
        <v>2.63</v>
      </c>
      <c r="I5" s="82" t="s">
        <v>14</v>
      </c>
      <c r="J5" s="127">
        <v>5.1999999999999998E-2</v>
      </c>
      <c r="K5" s="127">
        <v>4.1000000000000002E-2</v>
      </c>
      <c r="L5" s="56"/>
    </row>
    <row r="6" spans="1:12">
      <c r="A6" s="92" t="s">
        <v>76</v>
      </c>
      <c r="B6" s="60">
        <v>2171853</v>
      </c>
      <c r="C6" s="60">
        <v>1883791</v>
      </c>
      <c r="D6" s="96">
        <v>2.48</v>
      </c>
      <c r="E6" s="61">
        <v>27</v>
      </c>
      <c r="F6" s="60">
        <v>2274565</v>
      </c>
      <c r="G6" s="60">
        <v>1855184</v>
      </c>
      <c r="H6" s="96">
        <v>2.57</v>
      </c>
      <c r="I6" s="61">
        <v>32</v>
      </c>
      <c r="J6" s="104">
        <v>4.7E-2</v>
      </c>
      <c r="K6" s="104">
        <v>-1.4999999999999999E-2</v>
      </c>
      <c r="L6" s="56"/>
    </row>
    <row r="7" spans="1:12">
      <c r="A7" s="72" t="s">
        <v>77</v>
      </c>
      <c r="B7" s="65">
        <v>306967</v>
      </c>
      <c r="C7" s="65">
        <v>258058</v>
      </c>
      <c r="D7" s="99">
        <v>2.65</v>
      </c>
      <c r="E7" s="66">
        <v>7</v>
      </c>
      <c r="F7" s="65">
        <v>318336</v>
      </c>
      <c r="G7" s="65">
        <v>254551</v>
      </c>
      <c r="H7" s="99">
        <v>2.79</v>
      </c>
      <c r="I7" s="66">
        <v>47</v>
      </c>
      <c r="J7" s="127">
        <v>3.6999999999999998E-2</v>
      </c>
      <c r="K7" s="127">
        <v>-1.4E-2</v>
      </c>
      <c r="L7" s="56"/>
    </row>
    <row r="8" spans="1:12">
      <c r="A8" s="92" t="s">
        <v>78</v>
      </c>
      <c r="B8" s="60">
        <v>2844526</v>
      </c>
      <c r="C8" s="60">
        <v>2380990</v>
      </c>
      <c r="D8" s="96">
        <v>2.63</v>
      </c>
      <c r="E8" s="61">
        <v>9</v>
      </c>
      <c r="F8" s="60">
        <v>3035669</v>
      </c>
      <c r="G8" s="60">
        <v>2614298</v>
      </c>
      <c r="H8" s="96">
        <v>2.68</v>
      </c>
      <c r="I8" s="61">
        <v>43</v>
      </c>
      <c r="J8" s="104">
        <v>6.7000000000000004E-2</v>
      </c>
      <c r="K8" s="104">
        <v>9.8000000000000004E-2</v>
      </c>
      <c r="L8" s="56"/>
    </row>
    <row r="9" spans="1:12">
      <c r="A9" s="72" t="s">
        <v>79</v>
      </c>
      <c r="B9" s="65">
        <v>1316299</v>
      </c>
      <c r="C9" s="65">
        <v>1147084</v>
      </c>
      <c r="D9" s="99">
        <v>2.4700000000000002</v>
      </c>
      <c r="E9" s="66">
        <v>33</v>
      </c>
      <c r="F9" s="65">
        <v>1380504</v>
      </c>
      <c r="G9" s="65">
        <v>1156347</v>
      </c>
      <c r="H9" s="99">
        <v>2.5299999999999998</v>
      </c>
      <c r="I9" s="66">
        <v>25</v>
      </c>
      <c r="J9" s="127">
        <v>4.9000000000000002E-2</v>
      </c>
      <c r="K9" s="127">
        <v>8.0000000000000002E-3</v>
      </c>
      <c r="L9" s="56"/>
    </row>
    <row r="10" spans="1:12">
      <c r="A10" s="92" t="s">
        <v>80</v>
      </c>
      <c r="B10" s="60">
        <v>13680081</v>
      </c>
      <c r="C10" s="60">
        <v>12577498</v>
      </c>
      <c r="D10" s="96">
        <v>2.9</v>
      </c>
      <c r="E10" s="61">
        <v>2</v>
      </c>
      <c r="F10" s="60">
        <v>14277157</v>
      </c>
      <c r="G10" s="60">
        <v>13072122</v>
      </c>
      <c r="H10" s="96">
        <v>2.96</v>
      </c>
      <c r="I10" s="61">
        <v>49</v>
      </c>
      <c r="J10" s="104">
        <v>4.3999999999999997E-2</v>
      </c>
      <c r="K10" s="104">
        <v>3.9E-2</v>
      </c>
      <c r="L10" s="56"/>
    </row>
    <row r="11" spans="1:12">
      <c r="A11" s="72" t="s">
        <v>81</v>
      </c>
      <c r="B11" s="65">
        <v>2212898</v>
      </c>
      <c r="C11" s="65">
        <v>1972868</v>
      </c>
      <c r="D11" s="99">
        <v>2.4900000000000002</v>
      </c>
      <c r="E11" s="66">
        <v>22</v>
      </c>
      <c r="F11" s="65">
        <v>2424051</v>
      </c>
      <c r="G11" s="65">
        <v>2176757</v>
      </c>
      <c r="H11" s="99">
        <v>2.56</v>
      </c>
      <c r="I11" s="66">
        <v>29</v>
      </c>
      <c r="J11" s="127">
        <v>9.5000000000000001E-2</v>
      </c>
      <c r="K11" s="127">
        <v>0.10299999999999999</v>
      </c>
      <c r="L11" s="56"/>
    </row>
    <row r="12" spans="1:12">
      <c r="A12" s="92" t="s">
        <v>82</v>
      </c>
      <c r="B12" s="60">
        <v>1487891</v>
      </c>
      <c r="C12" s="60">
        <v>1371087</v>
      </c>
      <c r="D12" s="96">
        <v>2.52</v>
      </c>
      <c r="E12" s="61">
        <v>19</v>
      </c>
      <c r="F12" s="60">
        <v>1521117</v>
      </c>
      <c r="G12" s="60">
        <v>1378091</v>
      </c>
      <c r="H12" s="96">
        <v>2.5099999999999998</v>
      </c>
      <c r="I12" s="61">
        <v>23</v>
      </c>
      <c r="J12" s="104">
        <v>2.1999999999999999E-2</v>
      </c>
      <c r="K12" s="104">
        <v>5.0000000000000001E-3</v>
      </c>
      <c r="L12" s="56"/>
    </row>
    <row r="13" spans="1:12">
      <c r="A13" s="72" t="s">
        <v>83</v>
      </c>
      <c r="B13" s="65">
        <v>405885</v>
      </c>
      <c r="C13" s="65">
        <v>342297</v>
      </c>
      <c r="D13" s="99">
        <v>2.5499999999999998</v>
      </c>
      <c r="E13" s="66">
        <v>15</v>
      </c>
      <c r="F13" s="65">
        <v>438693</v>
      </c>
      <c r="G13" s="65">
        <v>367671</v>
      </c>
      <c r="H13" s="99">
        <v>2.56</v>
      </c>
      <c r="I13" s="66">
        <v>29</v>
      </c>
      <c r="J13" s="127">
        <v>8.1000000000000003E-2</v>
      </c>
      <c r="K13" s="127">
        <v>7.3999999999999996E-2</v>
      </c>
      <c r="L13" s="56"/>
    </row>
    <row r="14" spans="1:12">
      <c r="A14" s="92" t="s">
        <v>114</v>
      </c>
      <c r="B14" s="60">
        <v>296719</v>
      </c>
      <c r="C14" s="60">
        <v>266707</v>
      </c>
      <c r="D14" s="96">
        <v>2.11</v>
      </c>
      <c r="E14" s="61">
        <v>51</v>
      </c>
      <c r="F14" s="60">
        <v>319531</v>
      </c>
      <c r="G14" s="60">
        <v>287476</v>
      </c>
      <c r="H14" s="96">
        <v>2.31</v>
      </c>
      <c r="I14" s="61">
        <v>4</v>
      </c>
      <c r="J14" s="104">
        <v>7.6999999999999999E-2</v>
      </c>
      <c r="K14" s="104">
        <v>7.8E-2</v>
      </c>
      <c r="L14" s="56"/>
    </row>
    <row r="15" spans="1:12">
      <c r="A15" s="72" t="s">
        <v>84</v>
      </c>
      <c r="B15" s="65">
        <v>8989580</v>
      </c>
      <c r="C15" s="65">
        <v>7420802</v>
      </c>
      <c r="D15" s="99">
        <v>2.48</v>
      </c>
      <c r="E15" s="66">
        <v>27</v>
      </c>
      <c r="F15" s="65">
        <v>9547305</v>
      </c>
      <c r="G15" s="65">
        <v>7809358</v>
      </c>
      <c r="H15" s="99">
        <v>2.67</v>
      </c>
      <c r="I15" s="66">
        <v>42</v>
      </c>
      <c r="J15" s="127">
        <v>6.2E-2</v>
      </c>
      <c r="K15" s="127">
        <v>5.1999999999999998E-2</v>
      </c>
      <c r="L15" s="56"/>
    </row>
    <row r="16" spans="1:12">
      <c r="A16" s="92" t="s">
        <v>85</v>
      </c>
      <c r="B16" s="60">
        <v>4088801</v>
      </c>
      <c r="C16" s="60">
        <v>3585584</v>
      </c>
      <c r="D16" s="96">
        <v>2.63</v>
      </c>
      <c r="E16" s="61">
        <v>9</v>
      </c>
      <c r="F16" s="60">
        <v>4326105</v>
      </c>
      <c r="G16" s="60">
        <v>3803012</v>
      </c>
      <c r="H16" s="96">
        <v>2.7</v>
      </c>
      <c r="I16" s="61">
        <v>46</v>
      </c>
      <c r="J16" s="104">
        <v>5.8000000000000003E-2</v>
      </c>
      <c r="K16" s="104">
        <v>6.0999999999999999E-2</v>
      </c>
      <c r="L16" s="56"/>
    </row>
    <row r="17" spans="1:12">
      <c r="A17" s="72" t="s">
        <v>86</v>
      </c>
      <c r="B17" s="65">
        <v>519508</v>
      </c>
      <c r="C17" s="65">
        <v>455338</v>
      </c>
      <c r="D17" s="99">
        <v>2.89</v>
      </c>
      <c r="E17" s="66">
        <v>3</v>
      </c>
      <c r="F17" s="65">
        <v>546213</v>
      </c>
      <c r="G17" s="65">
        <v>455309</v>
      </c>
      <c r="H17" s="99">
        <v>3.02</v>
      </c>
      <c r="I17" s="66">
        <v>50</v>
      </c>
      <c r="J17" s="127">
        <v>5.0999999999999997E-2</v>
      </c>
      <c r="K17" s="127">
        <v>0</v>
      </c>
      <c r="L17" s="56"/>
    </row>
    <row r="18" spans="1:12">
      <c r="A18" s="92" t="s">
        <v>87</v>
      </c>
      <c r="B18" s="60">
        <v>667796</v>
      </c>
      <c r="C18" s="60">
        <v>579408</v>
      </c>
      <c r="D18" s="96">
        <v>2.66</v>
      </c>
      <c r="E18" s="61">
        <v>6</v>
      </c>
      <c r="F18" s="60">
        <v>735672</v>
      </c>
      <c r="G18" s="60">
        <v>640270</v>
      </c>
      <c r="H18" s="96">
        <v>2.69</v>
      </c>
      <c r="I18" s="61">
        <v>44</v>
      </c>
      <c r="J18" s="104">
        <v>0.10199999999999999</v>
      </c>
      <c r="K18" s="104">
        <v>0.105</v>
      </c>
      <c r="L18" s="56"/>
    </row>
    <row r="19" spans="1:12">
      <c r="A19" s="72" t="s">
        <v>128</v>
      </c>
      <c r="B19" s="65">
        <v>5296715</v>
      </c>
      <c r="C19" s="65">
        <v>4836972</v>
      </c>
      <c r="D19" s="99">
        <v>2.59</v>
      </c>
      <c r="E19" s="66">
        <v>12</v>
      </c>
      <c r="F19" s="65">
        <v>5376064</v>
      </c>
      <c r="G19" s="65">
        <v>4864864</v>
      </c>
      <c r="H19" s="99">
        <v>2.56</v>
      </c>
      <c r="I19" s="66">
        <v>29</v>
      </c>
      <c r="J19" s="127">
        <v>1.4999999999999999E-2</v>
      </c>
      <c r="K19" s="127">
        <v>6.0000000000000001E-3</v>
      </c>
      <c r="L19" s="56"/>
    </row>
    <row r="20" spans="1:12">
      <c r="A20" s="92" t="s">
        <v>89</v>
      </c>
      <c r="B20" s="60">
        <v>2795541</v>
      </c>
      <c r="C20" s="60">
        <v>2502154</v>
      </c>
      <c r="D20" s="96">
        <v>2.52</v>
      </c>
      <c r="E20" s="61">
        <v>19</v>
      </c>
      <c r="F20" s="60">
        <v>2903554</v>
      </c>
      <c r="G20" s="60">
        <v>2599169</v>
      </c>
      <c r="H20" s="96">
        <v>2.5</v>
      </c>
      <c r="I20" s="61">
        <v>17</v>
      </c>
      <c r="J20" s="104">
        <v>3.9E-2</v>
      </c>
      <c r="K20" s="104">
        <v>3.9E-2</v>
      </c>
      <c r="L20" s="56"/>
    </row>
    <row r="21" spans="1:12">
      <c r="A21" s="72" t="s">
        <v>90</v>
      </c>
      <c r="B21" s="65">
        <v>1336417</v>
      </c>
      <c r="C21" s="65">
        <v>1221576</v>
      </c>
      <c r="D21" s="99">
        <v>2.41</v>
      </c>
      <c r="E21" s="66">
        <v>45</v>
      </c>
      <c r="F21" s="65">
        <v>1409650</v>
      </c>
      <c r="G21" s="65">
        <v>1267873</v>
      </c>
      <c r="H21" s="99">
        <v>2.41</v>
      </c>
      <c r="I21" s="66">
        <v>8</v>
      </c>
      <c r="J21" s="127">
        <v>5.5E-2</v>
      </c>
      <c r="K21" s="127">
        <v>3.7999999999999999E-2</v>
      </c>
      <c r="L21" s="56"/>
    </row>
    <row r="22" spans="1:12">
      <c r="A22" s="92" t="s">
        <v>91</v>
      </c>
      <c r="B22" s="60">
        <v>1233215</v>
      </c>
      <c r="C22" s="60">
        <v>1112096</v>
      </c>
      <c r="D22" s="96">
        <v>2.4900000000000002</v>
      </c>
      <c r="E22" s="61">
        <v>22</v>
      </c>
      <c r="F22" s="60">
        <v>1280774</v>
      </c>
      <c r="G22" s="60">
        <v>1133408</v>
      </c>
      <c r="H22" s="96">
        <v>2.5</v>
      </c>
      <c r="I22" s="61">
        <v>17</v>
      </c>
      <c r="J22" s="104">
        <v>3.9E-2</v>
      </c>
      <c r="K22" s="104">
        <v>1.9E-2</v>
      </c>
      <c r="L22" s="56"/>
    </row>
    <row r="23" spans="1:12">
      <c r="A23" s="72" t="s">
        <v>92</v>
      </c>
      <c r="B23" s="65">
        <v>1927164</v>
      </c>
      <c r="C23" s="65">
        <v>1719965</v>
      </c>
      <c r="D23" s="99">
        <v>2.4500000000000002</v>
      </c>
      <c r="E23" s="66">
        <v>37</v>
      </c>
      <c r="F23" s="65">
        <v>1995182</v>
      </c>
      <c r="G23" s="65">
        <v>1732713</v>
      </c>
      <c r="H23" s="99">
        <v>2.5</v>
      </c>
      <c r="I23" s="66">
        <v>17</v>
      </c>
      <c r="J23" s="127">
        <v>3.5000000000000003E-2</v>
      </c>
      <c r="K23" s="127">
        <v>7.0000000000000001E-3</v>
      </c>
      <c r="L23" s="56"/>
    </row>
    <row r="24" spans="1:12">
      <c r="A24" s="92" t="s">
        <v>93</v>
      </c>
      <c r="B24" s="60">
        <v>1964981</v>
      </c>
      <c r="C24" s="60">
        <v>1728360</v>
      </c>
      <c r="D24" s="96">
        <v>2.5499999999999998</v>
      </c>
      <c r="E24" s="61">
        <v>15</v>
      </c>
      <c r="F24" s="60">
        <v>2076028</v>
      </c>
      <c r="G24" s="60">
        <v>1737220</v>
      </c>
      <c r="H24" s="96">
        <v>2.61</v>
      </c>
      <c r="I24" s="61">
        <v>37</v>
      </c>
      <c r="J24" s="104">
        <v>5.7000000000000002E-2</v>
      </c>
      <c r="K24" s="104">
        <v>5.0000000000000001E-3</v>
      </c>
      <c r="L24" s="56"/>
    </row>
    <row r="25" spans="1:12">
      <c r="A25" s="72" t="s">
        <v>94</v>
      </c>
      <c r="B25" s="65">
        <v>721830</v>
      </c>
      <c r="C25" s="65">
        <v>557219</v>
      </c>
      <c r="D25" s="99">
        <v>2.3199999999999998</v>
      </c>
      <c r="E25" s="66">
        <v>49</v>
      </c>
      <c r="F25" s="65">
        <v>746596</v>
      </c>
      <c r="G25" s="65">
        <v>570307</v>
      </c>
      <c r="H25" s="99">
        <v>2.2799999999999998</v>
      </c>
      <c r="I25" s="66">
        <v>1</v>
      </c>
      <c r="J25" s="127">
        <v>3.4000000000000002E-2</v>
      </c>
      <c r="K25" s="127">
        <v>2.3E-2</v>
      </c>
      <c r="L25" s="56"/>
    </row>
    <row r="26" spans="1:12" ht="13.5" customHeight="1">
      <c r="A26" s="92" t="s">
        <v>95</v>
      </c>
      <c r="B26" s="60">
        <v>2378814</v>
      </c>
      <c r="C26" s="60">
        <v>2156411</v>
      </c>
      <c r="D26" s="96">
        <v>2.61</v>
      </c>
      <c r="E26" s="61">
        <v>11</v>
      </c>
      <c r="F26" s="60">
        <v>2458801</v>
      </c>
      <c r="G26" s="60">
        <v>2215935</v>
      </c>
      <c r="H26" s="96">
        <v>2.66</v>
      </c>
      <c r="I26" s="61">
        <v>41</v>
      </c>
      <c r="J26" s="104">
        <v>3.4000000000000002E-2</v>
      </c>
      <c r="K26" s="104">
        <v>2.8000000000000001E-2</v>
      </c>
      <c r="L26" s="56"/>
    </row>
    <row r="27" spans="1:12">
      <c r="A27" s="72" t="s">
        <v>96</v>
      </c>
      <c r="B27" s="65">
        <v>2808254</v>
      </c>
      <c r="C27" s="65">
        <v>2547075</v>
      </c>
      <c r="D27" s="99">
        <v>2.48</v>
      </c>
      <c r="E27" s="66">
        <v>27</v>
      </c>
      <c r="F27" s="65">
        <v>2914929</v>
      </c>
      <c r="G27" s="65">
        <v>2624294</v>
      </c>
      <c r="H27" s="99">
        <v>2.54</v>
      </c>
      <c r="I27" s="66">
        <v>26</v>
      </c>
      <c r="J27" s="127">
        <v>3.7999999999999999E-2</v>
      </c>
      <c r="K27" s="127">
        <v>0.03</v>
      </c>
      <c r="L27" s="56"/>
    </row>
    <row r="28" spans="1:12">
      <c r="A28" s="92" t="s">
        <v>97</v>
      </c>
      <c r="B28" s="60">
        <v>4532233</v>
      </c>
      <c r="C28" s="60">
        <v>3872508</v>
      </c>
      <c r="D28" s="96">
        <v>2.4900000000000002</v>
      </c>
      <c r="E28" s="61">
        <v>22</v>
      </c>
      <c r="F28" s="60">
        <v>4614380</v>
      </c>
      <c r="G28" s="60">
        <v>3957466</v>
      </c>
      <c r="H28" s="96">
        <v>2.4700000000000002</v>
      </c>
      <c r="I28" s="61">
        <v>15</v>
      </c>
      <c r="J28" s="104">
        <v>1.7999999999999999E-2</v>
      </c>
      <c r="K28" s="104">
        <v>2.1999999999999999E-2</v>
      </c>
      <c r="L28" s="56"/>
    </row>
    <row r="29" spans="1:12">
      <c r="A29" s="72" t="s">
        <v>98</v>
      </c>
      <c r="B29" s="65">
        <v>2347201</v>
      </c>
      <c r="C29" s="65">
        <v>2087227</v>
      </c>
      <c r="D29" s="99">
        <v>2.48</v>
      </c>
      <c r="E29" s="66">
        <v>27</v>
      </c>
      <c r="F29" s="65">
        <v>2456064</v>
      </c>
      <c r="G29" s="65">
        <v>2194452</v>
      </c>
      <c r="H29" s="99">
        <v>2.5</v>
      </c>
      <c r="I29" s="66">
        <v>17</v>
      </c>
      <c r="J29" s="127">
        <v>4.5999999999999999E-2</v>
      </c>
      <c r="K29" s="127">
        <v>5.0999999999999997E-2</v>
      </c>
      <c r="L29" s="56"/>
    </row>
    <row r="30" spans="1:12">
      <c r="A30" s="92" t="s">
        <v>99</v>
      </c>
      <c r="B30" s="60">
        <v>1274719</v>
      </c>
      <c r="C30" s="60">
        <v>1115768</v>
      </c>
      <c r="D30" s="96">
        <v>2.58</v>
      </c>
      <c r="E30" s="61">
        <v>13</v>
      </c>
      <c r="F30" s="60">
        <v>1332577</v>
      </c>
      <c r="G30" s="60">
        <v>1108630</v>
      </c>
      <c r="H30" s="96">
        <v>2.61</v>
      </c>
      <c r="I30" s="61">
        <v>37</v>
      </c>
      <c r="J30" s="104">
        <v>4.4999999999999998E-2</v>
      </c>
      <c r="K30" s="104">
        <v>-6.0000000000000001E-3</v>
      </c>
      <c r="L30" s="56"/>
    </row>
    <row r="31" spans="1:12">
      <c r="A31" s="72" t="s">
        <v>100</v>
      </c>
      <c r="B31" s="65">
        <v>2712729</v>
      </c>
      <c r="C31" s="65">
        <v>2375611</v>
      </c>
      <c r="D31" s="99">
        <v>2.4500000000000002</v>
      </c>
      <c r="E31" s="66">
        <v>37</v>
      </c>
      <c r="F31" s="65">
        <v>2806371</v>
      </c>
      <c r="G31" s="65">
        <v>2434806</v>
      </c>
      <c r="H31" s="99">
        <v>2.44</v>
      </c>
      <c r="I31" s="66">
        <v>10</v>
      </c>
      <c r="J31" s="127">
        <v>3.5000000000000003E-2</v>
      </c>
      <c r="K31" s="127">
        <v>2.5000000000000001E-2</v>
      </c>
      <c r="L31" s="56"/>
    </row>
    <row r="32" spans="1:12">
      <c r="A32" s="92" t="s">
        <v>101</v>
      </c>
      <c r="B32" s="60">
        <v>482825</v>
      </c>
      <c r="C32" s="60">
        <v>409607</v>
      </c>
      <c r="D32" s="96">
        <v>2.35</v>
      </c>
      <c r="E32" s="61">
        <v>47</v>
      </c>
      <c r="F32" s="60">
        <v>515175</v>
      </c>
      <c r="G32" s="60">
        <v>431421</v>
      </c>
      <c r="H32" s="96">
        <v>2.4</v>
      </c>
      <c r="I32" s="61">
        <v>7</v>
      </c>
      <c r="J32" s="104">
        <v>6.7000000000000004E-2</v>
      </c>
      <c r="K32" s="104">
        <v>5.2999999999999999E-2</v>
      </c>
      <c r="L32" s="56"/>
    </row>
    <row r="33" spans="1:12">
      <c r="A33" s="72" t="s">
        <v>102</v>
      </c>
      <c r="B33" s="65">
        <v>796793</v>
      </c>
      <c r="C33" s="65">
        <v>721130</v>
      </c>
      <c r="D33" s="99">
        <v>2.46</v>
      </c>
      <c r="E33" s="66">
        <v>35</v>
      </c>
      <c r="F33" s="65">
        <v>845042</v>
      </c>
      <c r="G33" s="65">
        <v>765490</v>
      </c>
      <c r="H33" s="99">
        <v>2.4500000000000002</v>
      </c>
      <c r="I33" s="66">
        <v>12</v>
      </c>
      <c r="J33" s="127">
        <v>6.0999999999999999E-2</v>
      </c>
      <c r="K33" s="127">
        <v>6.2E-2</v>
      </c>
      <c r="L33" s="56"/>
    </row>
    <row r="34" spans="1:12">
      <c r="A34" s="92" t="s">
        <v>103</v>
      </c>
      <c r="B34" s="60">
        <v>1173814</v>
      </c>
      <c r="C34" s="60">
        <v>1006250</v>
      </c>
      <c r="D34" s="96">
        <v>2.65</v>
      </c>
      <c r="E34" s="61">
        <v>7</v>
      </c>
      <c r="F34" s="60">
        <v>1268633</v>
      </c>
      <c r="G34" s="60">
        <v>1129810</v>
      </c>
      <c r="H34" s="96">
        <v>2.65</v>
      </c>
      <c r="I34" s="61">
        <v>40</v>
      </c>
      <c r="J34" s="104">
        <v>8.1000000000000003E-2</v>
      </c>
      <c r="K34" s="104">
        <v>0.123</v>
      </c>
      <c r="L34" s="56"/>
    </row>
    <row r="35" spans="1:12">
      <c r="A35" s="72" t="s">
        <v>115</v>
      </c>
      <c r="B35" s="65">
        <v>614754</v>
      </c>
      <c r="C35" s="65">
        <v>518973</v>
      </c>
      <c r="D35" s="99">
        <v>2.46</v>
      </c>
      <c r="E35" s="66">
        <v>35</v>
      </c>
      <c r="F35" s="65">
        <v>638091</v>
      </c>
      <c r="G35" s="65">
        <v>531212</v>
      </c>
      <c r="H35" s="99">
        <v>2.4700000000000002</v>
      </c>
      <c r="I35" s="66">
        <v>15</v>
      </c>
      <c r="J35" s="127">
        <v>3.7999999999999999E-2</v>
      </c>
      <c r="K35" s="127">
        <v>2.4E-2</v>
      </c>
      <c r="L35" s="56"/>
    </row>
    <row r="36" spans="1:12">
      <c r="A36" s="92" t="s">
        <v>116</v>
      </c>
      <c r="B36" s="60">
        <v>3553562</v>
      </c>
      <c r="C36" s="60">
        <v>3214360</v>
      </c>
      <c r="D36" s="96">
        <v>2.68</v>
      </c>
      <c r="E36" s="61">
        <v>5</v>
      </c>
      <c r="F36" s="60">
        <v>3628302</v>
      </c>
      <c r="G36" s="60">
        <v>3249567</v>
      </c>
      <c r="H36" s="96">
        <v>2.69</v>
      </c>
      <c r="I36" s="61">
        <v>44</v>
      </c>
      <c r="J36" s="104">
        <v>2.1000000000000001E-2</v>
      </c>
      <c r="K36" s="104">
        <v>1.0999999999999999E-2</v>
      </c>
      <c r="L36" s="56"/>
    </row>
    <row r="37" spans="1:12">
      <c r="A37" s="72" t="s">
        <v>117</v>
      </c>
      <c r="B37" s="65">
        <v>901388</v>
      </c>
      <c r="C37" s="65">
        <v>791395</v>
      </c>
      <c r="D37" s="99">
        <v>2.5499999999999998</v>
      </c>
      <c r="E37" s="66">
        <v>15</v>
      </c>
      <c r="F37" s="65">
        <v>943208</v>
      </c>
      <c r="G37" s="65">
        <v>794093</v>
      </c>
      <c r="H37" s="99">
        <v>2.58</v>
      </c>
      <c r="I37" s="66">
        <v>35</v>
      </c>
      <c r="J37" s="127">
        <v>4.5999999999999999E-2</v>
      </c>
      <c r="K37" s="127">
        <v>3.0000000000000001E-3</v>
      </c>
      <c r="L37" s="56"/>
    </row>
    <row r="38" spans="1:12">
      <c r="A38" s="92" t="s">
        <v>118</v>
      </c>
      <c r="B38" s="60">
        <v>8108103</v>
      </c>
      <c r="C38" s="60">
        <v>7317755</v>
      </c>
      <c r="D38" s="96">
        <v>2.57</v>
      </c>
      <c r="E38" s="61">
        <v>14</v>
      </c>
      <c r="F38" s="60">
        <v>8363934</v>
      </c>
      <c r="G38" s="60">
        <v>7367015</v>
      </c>
      <c r="H38" s="96">
        <v>2.57</v>
      </c>
      <c r="I38" s="61">
        <v>32</v>
      </c>
      <c r="J38" s="104">
        <v>3.2000000000000001E-2</v>
      </c>
      <c r="K38" s="104">
        <v>7.0000000000000001E-3</v>
      </c>
      <c r="L38" s="56"/>
    </row>
    <row r="39" spans="1:12">
      <c r="A39" s="72" t="s">
        <v>119</v>
      </c>
      <c r="B39" s="65">
        <v>4327528</v>
      </c>
      <c r="C39" s="65">
        <v>3745155</v>
      </c>
      <c r="D39" s="99">
        <v>2.48</v>
      </c>
      <c r="E39" s="66">
        <v>27</v>
      </c>
      <c r="F39" s="65">
        <v>4684876</v>
      </c>
      <c r="G39" s="65">
        <v>4011462</v>
      </c>
      <c r="H39" s="99">
        <v>2.52</v>
      </c>
      <c r="I39" s="66">
        <v>24</v>
      </c>
      <c r="J39" s="127">
        <v>8.3000000000000004E-2</v>
      </c>
      <c r="K39" s="127">
        <v>7.0999999999999994E-2</v>
      </c>
      <c r="L39" s="56"/>
    </row>
    <row r="40" spans="1:12">
      <c r="A40" s="92" t="s">
        <v>120</v>
      </c>
      <c r="B40" s="60">
        <v>317498</v>
      </c>
      <c r="C40" s="60">
        <v>281192</v>
      </c>
      <c r="D40" s="96">
        <v>2.2999999999999998</v>
      </c>
      <c r="E40" s="61">
        <v>50</v>
      </c>
      <c r="F40" s="60">
        <v>377649</v>
      </c>
      <c r="G40" s="60">
        <v>319355</v>
      </c>
      <c r="H40" s="96">
        <v>2.2999999999999998</v>
      </c>
      <c r="I40" s="61">
        <v>2</v>
      </c>
      <c r="J40" s="104">
        <v>0.189</v>
      </c>
      <c r="K40" s="104">
        <v>0.13600000000000001</v>
      </c>
      <c r="L40" s="56"/>
    </row>
    <row r="41" spans="1:12">
      <c r="A41" s="72" t="s">
        <v>104</v>
      </c>
      <c r="B41" s="65">
        <v>5127508</v>
      </c>
      <c r="C41" s="65">
        <v>4603435</v>
      </c>
      <c r="D41" s="99">
        <v>2.44</v>
      </c>
      <c r="E41" s="66">
        <v>40</v>
      </c>
      <c r="F41" s="65">
        <v>5217423</v>
      </c>
      <c r="G41" s="65">
        <v>4685447</v>
      </c>
      <c r="H41" s="99">
        <v>2.4300000000000002</v>
      </c>
      <c r="I41" s="66">
        <v>9</v>
      </c>
      <c r="J41" s="127">
        <v>1.7999999999999999E-2</v>
      </c>
      <c r="K41" s="127">
        <v>1.7999999999999999E-2</v>
      </c>
      <c r="L41" s="56"/>
    </row>
    <row r="42" spans="1:12">
      <c r="A42" s="92" t="s">
        <v>105</v>
      </c>
      <c r="B42" s="60">
        <v>1664378</v>
      </c>
      <c r="C42" s="60">
        <v>1460450</v>
      </c>
      <c r="D42" s="96">
        <v>2.4900000000000002</v>
      </c>
      <c r="E42" s="61">
        <v>22</v>
      </c>
      <c r="F42" s="60">
        <v>1743069</v>
      </c>
      <c r="G42" s="60">
        <v>1485310</v>
      </c>
      <c r="H42" s="96">
        <v>2.58</v>
      </c>
      <c r="I42" s="61">
        <v>35</v>
      </c>
      <c r="J42" s="104">
        <v>4.7E-2</v>
      </c>
      <c r="K42" s="104">
        <v>1.7000000000000001E-2</v>
      </c>
      <c r="L42" s="56"/>
    </row>
    <row r="43" spans="1:12">
      <c r="A43" s="72" t="s">
        <v>106</v>
      </c>
      <c r="B43" s="65">
        <v>1675562</v>
      </c>
      <c r="C43" s="65">
        <v>1518938</v>
      </c>
      <c r="D43" s="99">
        <v>2.4700000000000002</v>
      </c>
      <c r="E43" s="66">
        <v>33</v>
      </c>
      <c r="F43" s="65">
        <v>1788681</v>
      </c>
      <c r="G43" s="65">
        <v>1639970</v>
      </c>
      <c r="H43" s="99">
        <v>2.5</v>
      </c>
      <c r="I43" s="66">
        <v>17</v>
      </c>
      <c r="J43" s="127">
        <v>6.8000000000000005E-2</v>
      </c>
      <c r="K43" s="127">
        <v>0.08</v>
      </c>
      <c r="L43" s="56"/>
    </row>
    <row r="44" spans="1:12">
      <c r="A44" s="92" t="s">
        <v>107</v>
      </c>
      <c r="B44" s="60">
        <v>5567315</v>
      </c>
      <c r="C44" s="60">
        <v>5018904</v>
      </c>
      <c r="D44" s="96">
        <v>2.4500000000000002</v>
      </c>
      <c r="E44" s="61">
        <v>37</v>
      </c>
      <c r="F44" s="60">
        <v>5713150</v>
      </c>
      <c r="G44" s="60">
        <v>5070931</v>
      </c>
      <c r="H44" s="96">
        <v>2.44</v>
      </c>
      <c r="I44" s="61">
        <v>10</v>
      </c>
      <c r="J44" s="104">
        <v>2.5999999999999999E-2</v>
      </c>
      <c r="K44" s="104">
        <v>0.01</v>
      </c>
      <c r="L44" s="56"/>
    </row>
    <row r="45" spans="1:12">
      <c r="A45" s="72" t="s">
        <v>121</v>
      </c>
      <c r="B45" s="65">
        <v>463388</v>
      </c>
      <c r="C45" s="65">
        <v>413600</v>
      </c>
      <c r="D45" s="99">
        <v>2.44</v>
      </c>
      <c r="E45" s="66">
        <v>40</v>
      </c>
      <c r="F45" s="65">
        <v>469157</v>
      </c>
      <c r="G45" s="65">
        <v>406573</v>
      </c>
      <c r="H45" s="99">
        <v>2.5</v>
      </c>
      <c r="I45" s="66">
        <v>17</v>
      </c>
      <c r="J45" s="127">
        <v>1.2E-2</v>
      </c>
      <c r="K45" s="127">
        <v>-1.7000000000000001E-2</v>
      </c>
      <c r="L45" s="56"/>
    </row>
    <row r="46" spans="1:12">
      <c r="A46" s="92" t="s">
        <v>122</v>
      </c>
      <c r="B46" s="60">
        <v>2137683</v>
      </c>
      <c r="C46" s="60">
        <v>1801181</v>
      </c>
      <c r="D46" s="96">
        <v>2.4900000000000002</v>
      </c>
      <c r="E46" s="61">
        <v>22</v>
      </c>
      <c r="F46" s="60">
        <v>2318271</v>
      </c>
      <c r="G46" s="60">
        <v>1927991</v>
      </c>
      <c r="H46" s="96">
        <v>2.57</v>
      </c>
      <c r="I46" s="61">
        <v>32</v>
      </c>
      <c r="J46" s="104">
        <v>8.4000000000000005E-2</v>
      </c>
      <c r="K46" s="104">
        <v>7.0000000000000007E-2</v>
      </c>
      <c r="L46" s="56"/>
    </row>
    <row r="47" spans="1:12">
      <c r="A47" s="72" t="s">
        <v>123</v>
      </c>
      <c r="B47" s="65">
        <v>363438</v>
      </c>
      <c r="C47" s="65">
        <v>322282</v>
      </c>
      <c r="D47" s="99">
        <v>2.42</v>
      </c>
      <c r="E47" s="66">
        <v>43</v>
      </c>
      <c r="F47" s="65">
        <v>397526</v>
      </c>
      <c r="G47" s="65">
        <v>345449</v>
      </c>
      <c r="H47" s="99">
        <v>2.46</v>
      </c>
      <c r="I47" s="66">
        <v>14</v>
      </c>
      <c r="J47" s="127">
        <v>9.4E-2</v>
      </c>
      <c r="K47" s="127">
        <v>7.1999999999999995E-2</v>
      </c>
      <c r="L47" s="56"/>
    </row>
    <row r="48" spans="1:12">
      <c r="A48" s="92" t="s">
        <v>108</v>
      </c>
      <c r="B48" s="60">
        <v>2812133</v>
      </c>
      <c r="C48" s="60">
        <v>2493552</v>
      </c>
      <c r="D48" s="96">
        <v>2.48</v>
      </c>
      <c r="E48" s="61">
        <v>27</v>
      </c>
      <c r="F48" s="60">
        <v>2992279</v>
      </c>
      <c r="G48" s="60">
        <v>2603140</v>
      </c>
      <c r="H48" s="96">
        <v>2.54</v>
      </c>
      <c r="I48" s="61">
        <v>26</v>
      </c>
      <c r="J48" s="104">
        <v>6.4000000000000001E-2</v>
      </c>
      <c r="K48" s="104">
        <v>4.3999999999999997E-2</v>
      </c>
      <c r="L48" s="56"/>
    </row>
    <row r="49" spans="1:12">
      <c r="A49" s="72" t="s">
        <v>109</v>
      </c>
      <c r="B49" s="65">
        <v>9977436</v>
      </c>
      <c r="C49" s="65">
        <v>8922933</v>
      </c>
      <c r="D49" s="99">
        <v>2.75</v>
      </c>
      <c r="E49" s="66">
        <v>4</v>
      </c>
      <c r="F49" s="65">
        <v>11100779</v>
      </c>
      <c r="G49" s="65">
        <v>9776083</v>
      </c>
      <c r="H49" s="99">
        <v>2.87</v>
      </c>
      <c r="I49" s="66">
        <v>48</v>
      </c>
      <c r="J49" s="127">
        <v>0.113</v>
      </c>
      <c r="K49" s="127">
        <v>9.6000000000000002E-2</v>
      </c>
      <c r="L49" s="56"/>
    </row>
    <row r="50" spans="1:12">
      <c r="A50" s="58" t="s">
        <v>6</v>
      </c>
      <c r="B50" s="204">
        <v>979709</v>
      </c>
      <c r="C50" s="204">
        <v>877692</v>
      </c>
      <c r="D50" s="256">
        <v>3.1</v>
      </c>
      <c r="E50" s="257">
        <v>1</v>
      </c>
      <c r="F50" s="204">
        <v>1108763</v>
      </c>
      <c r="G50" s="204">
        <v>998891</v>
      </c>
      <c r="H50" s="256">
        <v>3.12</v>
      </c>
      <c r="I50" s="257">
        <v>51</v>
      </c>
      <c r="J50" s="180">
        <v>0.13200000000000001</v>
      </c>
      <c r="K50" s="180">
        <v>0.13800000000000001</v>
      </c>
      <c r="L50" s="56"/>
    </row>
    <row r="51" spans="1:12">
      <c r="A51" s="72" t="s">
        <v>110</v>
      </c>
      <c r="B51" s="65">
        <v>322539</v>
      </c>
      <c r="C51" s="65">
        <v>256442</v>
      </c>
      <c r="D51" s="99">
        <v>2.34</v>
      </c>
      <c r="E51" s="66">
        <v>48</v>
      </c>
      <c r="F51" s="65">
        <v>337110</v>
      </c>
      <c r="G51" s="65">
        <v>261373</v>
      </c>
      <c r="H51" s="99">
        <v>2.2999999999999998</v>
      </c>
      <c r="I51" s="66">
        <v>2</v>
      </c>
      <c r="J51" s="127">
        <v>4.4999999999999998E-2</v>
      </c>
      <c r="K51" s="127">
        <v>1.9E-2</v>
      </c>
      <c r="L51" s="56"/>
    </row>
    <row r="52" spans="1:12">
      <c r="A52" s="92" t="s">
        <v>111</v>
      </c>
      <c r="B52" s="60">
        <v>3364939</v>
      </c>
      <c r="C52" s="60">
        <v>3056058</v>
      </c>
      <c r="D52" s="96">
        <v>2.54</v>
      </c>
      <c r="E52" s="61">
        <v>18</v>
      </c>
      <c r="F52" s="60">
        <v>3538847</v>
      </c>
      <c r="G52" s="60">
        <v>3175524</v>
      </c>
      <c r="H52" s="96">
        <v>2.61</v>
      </c>
      <c r="I52" s="61">
        <v>37</v>
      </c>
      <c r="J52" s="104">
        <v>5.1999999999999998E-2</v>
      </c>
      <c r="K52" s="104">
        <v>3.9E-2</v>
      </c>
      <c r="L52" s="56"/>
    </row>
    <row r="53" spans="1:12">
      <c r="A53" s="72" t="s">
        <v>50</v>
      </c>
      <c r="B53" s="65">
        <v>2885677</v>
      </c>
      <c r="C53" s="65">
        <v>2620076</v>
      </c>
      <c r="D53" s="99">
        <v>2.5099999999999998</v>
      </c>
      <c r="E53" s="66">
        <v>21</v>
      </c>
      <c r="F53" s="65">
        <v>3148129</v>
      </c>
      <c r="G53" s="65">
        <v>2895575</v>
      </c>
      <c r="H53" s="99">
        <v>2.5499999999999998</v>
      </c>
      <c r="I53" s="66">
        <v>28</v>
      </c>
      <c r="J53" s="127">
        <v>9.0999999999999998E-2</v>
      </c>
      <c r="K53" s="127">
        <v>0.105</v>
      </c>
      <c r="L53" s="56"/>
    </row>
    <row r="54" spans="1:12">
      <c r="A54" s="92" t="s">
        <v>124</v>
      </c>
      <c r="B54" s="60">
        <v>881917</v>
      </c>
      <c r="C54" s="60">
        <v>763831</v>
      </c>
      <c r="D54" s="96">
        <v>2.36</v>
      </c>
      <c r="E54" s="61">
        <v>46</v>
      </c>
      <c r="F54" s="60">
        <v>893778</v>
      </c>
      <c r="G54" s="60">
        <v>734703</v>
      </c>
      <c r="H54" s="96">
        <v>2.39</v>
      </c>
      <c r="I54" s="61">
        <v>5</v>
      </c>
      <c r="J54" s="104">
        <v>1.2999999999999999E-2</v>
      </c>
      <c r="K54" s="104">
        <v>-3.7999999999999999E-2</v>
      </c>
      <c r="L54" s="56"/>
    </row>
    <row r="55" spans="1:12">
      <c r="A55" s="72" t="s">
        <v>112</v>
      </c>
      <c r="B55" s="65">
        <v>2624358</v>
      </c>
      <c r="C55" s="65">
        <v>2279768</v>
      </c>
      <c r="D55" s="99">
        <v>2.4300000000000002</v>
      </c>
      <c r="E55" s="66">
        <v>42</v>
      </c>
      <c r="F55" s="65">
        <v>2710723</v>
      </c>
      <c r="G55" s="65">
        <v>2371960</v>
      </c>
      <c r="H55" s="99">
        <v>2.39</v>
      </c>
      <c r="I55" s="66">
        <v>5</v>
      </c>
      <c r="J55" s="127">
        <v>3.3000000000000002E-2</v>
      </c>
      <c r="K55" s="127">
        <v>0.04</v>
      </c>
      <c r="L55" s="56"/>
    </row>
    <row r="56" spans="1:12">
      <c r="A56" s="92" t="s">
        <v>113</v>
      </c>
      <c r="B56" s="60">
        <v>261868</v>
      </c>
      <c r="C56" s="60">
        <v>226879</v>
      </c>
      <c r="D56" s="96">
        <v>2.42</v>
      </c>
      <c r="E56" s="61">
        <v>43</v>
      </c>
      <c r="F56" s="60">
        <v>278595</v>
      </c>
      <c r="G56" s="60">
        <v>230252</v>
      </c>
      <c r="H56" s="96">
        <v>2.4500000000000002</v>
      </c>
      <c r="I56" s="61">
        <v>12</v>
      </c>
      <c r="J56" s="104">
        <v>6.4000000000000001E-2</v>
      </c>
      <c r="K56" s="104">
        <v>1.4999999999999999E-2</v>
      </c>
      <c r="L56" s="56"/>
    </row>
    <row r="57" spans="1:12" ht="22.5" customHeight="1">
      <c r="A57" s="483" t="s">
        <v>1171</v>
      </c>
      <c r="B57" s="483"/>
      <c r="C57" s="483"/>
      <c r="D57" s="483"/>
      <c r="E57" s="483"/>
      <c r="F57" s="483"/>
      <c r="G57" s="483"/>
      <c r="H57" s="483"/>
      <c r="I57" s="483"/>
      <c r="J57" s="483"/>
      <c r="K57" s="483"/>
      <c r="L57" s="73"/>
    </row>
  </sheetData>
  <mergeCells count="5">
    <mergeCell ref="J3:K3"/>
    <mergeCell ref="F3:I3"/>
    <mergeCell ref="B3:E3"/>
    <mergeCell ref="A3:A4"/>
    <mergeCell ref="A57:K5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49"/>
  <sheetViews>
    <sheetView workbookViewId="0"/>
  </sheetViews>
  <sheetFormatPr defaultColWidth="8.85546875" defaultRowHeight="12.75"/>
  <cols>
    <col min="1" max="1" width="13.7109375" style="2" customWidth="1"/>
    <col min="2" max="2" width="10.7109375" style="2" customWidth="1"/>
    <col min="3" max="3" width="9.140625" style="12" bestFit="1" customWidth="1"/>
    <col min="4" max="4" width="13.42578125" style="12" customWidth="1"/>
    <col min="5" max="5" width="19.7109375" style="12" customWidth="1"/>
    <col min="6" max="6" width="6.5703125" style="12" bestFit="1" customWidth="1"/>
    <col min="7" max="7" width="21.7109375" style="12" customWidth="1"/>
    <col min="8" max="8" width="18.28515625" style="12" customWidth="1"/>
    <col min="9" max="9" width="13.140625" style="12" customWidth="1"/>
    <col min="10" max="10" width="8" style="12" bestFit="1" customWidth="1"/>
    <col min="11" max="16384" width="8.85546875" style="2"/>
  </cols>
  <sheetData>
    <row r="1" spans="1:11" s="1" customFormat="1" ht="15.75">
      <c r="A1" s="249" t="s">
        <v>797</v>
      </c>
      <c r="C1" s="29"/>
      <c r="D1" s="29"/>
      <c r="E1" s="29"/>
      <c r="F1" s="29"/>
      <c r="G1" s="29"/>
      <c r="H1" s="29"/>
      <c r="I1" s="29"/>
      <c r="J1" s="29"/>
    </row>
    <row r="3" spans="1:11" s="3" customFormat="1" ht="18" customHeight="1">
      <c r="A3" s="485"/>
      <c r="B3" s="526" t="s">
        <v>11</v>
      </c>
      <c r="C3" s="496" t="s">
        <v>1172</v>
      </c>
      <c r="D3" s="497"/>
      <c r="E3" s="497"/>
      <c r="F3" s="497"/>
      <c r="G3" s="498"/>
      <c r="H3" s="526" t="s">
        <v>1173</v>
      </c>
      <c r="I3" s="526" t="s">
        <v>1174</v>
      </c>
      <c r="J3" s="526" t="s">
        <v>1175</v>
      </c>
      <c r="K3" s="56"/>
    </row>
    <row r="4" spans="1:11" s="11" customFormat="1" ht="18.75">
      <c r="A4" s="486"/>
      <c r="B4" s="527"/>
      <c r="C4" s="196" t="s">
        <v>134</v>
      </c>
      <c r="D4" s="196" t="s">
        <v>1176</v>
      </c>
      <c r="E4" s="196" t="s">
        <v>1177</v>
      </c>
      <c r="F4" s="196" t="s">
        <v>135</v>
      </c>
      <c r="G4" s="196" t="s">
        <v>1178</v>
      </c>
      <c r="H4" s="527"/>
      <c r="I4" s="527"/>
      <c r="J4" s="527"/>
      <c r="K4" s="56"/>
    </row>
    <row r="5" spans="1:11">
      <c r="A5" s="72" t="s">
        <v>7</v>
      </c>
      <c r="B5" s="65">
        <v>3161105</v>
      </c>
      <c r="C5" s="65">
        <v>2434785</v>
      </c>
      <c r="D5" s="65">
        <v>34090</v>
      </c>
      <c r="E5" s="65">
        <v>29608</v>
      </c>
      <c r="F5" s="65">
        <v>75471</v>
      </c>
      <c r="G5" s="65">
        <v>29910</v>
      </c>
      <c r="H5" s="65">
        <v>66465</v>
      </c>
      <c r="I5" s="65">
        <v>450218</v>
      </c>
      <c r="J5" s="65">
        <v>695080</v>
      </c>
      <c r="K5" s="56"/>
    </row>
    <row r="6" spans="1:11" ht="18">
      <c r="A6" s="92" t="s">
        <v>1179</v>
      </c>
      <c r="B6" s="104">
        <v>1</v>
      </c>
      <c r="C6" s="104">
        <v>0.78</v>
      </c>
      <c r="D6" s="104">
        <v>1.0999999999999999E-2</v>
      </c>
      <c r="E6" s="104">
        <v>8.9999999999999993E-3</v>
      </c>
      <c r="F6" s="104">
        <v>2.5999999999999999E-2</v>
      </c>
      <c r="G6" s="104">
        <v>0.01</v>
      </c>
      <c r="H6" s="104">
        <v>2.1000000000000001E-2</v>
      </c>
      <c r="I6" s="104">
        <v>0.14199999999999999</v>
      </c>
      <c r="J6" s="104">
        <v>0.22</v>
      </c>
      <c r="K6" s="56"/>
    </row>
    <row r="7" spans="1:11">
      <c r="A7" s="72" t="s">
        <v>28</v>
      </c>
      <c r="B7" s="65">
        <v>6580</v>
      </c>
      <c r="C7" s="127">
        <v>0.84499999999999997</v>
      </c>
      <c r="D7" s="127">
        <v>2E-3</v>
      </c>
      <c r="E7" s="127">
        <v>8.9999999999999993E-3</v>
      </c>
      <c r="F7" s="127">
        <v>8.0000000000000002E-3</v>
      </c>
      <c r="G7" s="127">
        <v>3.0000000000000001E-3</v>
      </c>
      <c r="H7" s="127">
        <v>1.6E-2</v>
      </c>
      <c r="I7" s="127">
        <v>0.11700000000000001</v>
      </c>
      <c r="J7" s="127">
        <v>0.155</v>
      </c>
      <c r="K7" s="56"/>
    </row>
    <row r="8" spans="1:11">
      <c r="A8" s="92" t="s">
        <v>53</v>
      </c>
      <c r="B8" s="60">
        <v>54950</v>
      </c>
      <c r="C8" s="104">
        <v>0.87</v>
      </c>
      <c r="D8" s="104">
        <v>4.0000000000000001E-3</v>
      </c>
      <c r="E8" s="104">
        <v>7.0000000000000001E-3</v>
      </c>
      <c r="F8" s="104">
        <v>8.0000000000000002E-3</v>
      </c>
      <c r="G8" s="104">
        <v>2E-3</v>
      </c>
      <c r="H8" s="104">
        <v>1.4999999999999999E-2</v>
      </c>
      <c r="I8" s="104">
        <v>9.5000000000000001E-2</v>
      </c>
      <c r="J8" s="104">
        <v>0.13</v>
      </c>
      <c r="K8" s="56"/>
    </row>
    <row r="9" spans="1:11">
      <c r="A9" s="72" t="s">
        <v>29</v>
      </c>
      <c r="B9" s="65">
        <v>127068</v>
      </c>
      <c r="C9" s="127">
        <v>0.83299999999999996</v>
      </c>
      <c r="D9" s="127">
        <v>8.9999999999999993E-3</v>
      </c>
      <c r="E9" s="127">
        <v>5.0000000000000001E-3</v>
      </c>
      <c r="F9" s="127">
        <v>2.5000000000000001E-2</v>
      </c>
      <c r="G9" s="127">
        <v>4.0000000000000001E-3</v>
      </c>
      <c r="H9" s="127">
        <v>1.6E-2</v>
      </c>
      <c r="I9" s="127">
        <v>0.109</v>
      </c>
      <c r="J9" s="127">
        <v>0.16700000000000001</v>
      </c>
      <c r="K9" s="56"/>
    </row>
    <row r="10" spans="1:11">
      <c r="A10" s="92" t="s">
        <v>30</v>
      </c>
      <c r="B10" s="60">
        <v>20269</v>
      </c>
      <c r="C10" s="104">
        <v>0.83</v>
      </c>
      <c r="D10" s="104">
        <v>5.0000000000000001E-3</v>
      </c>
      <c r="E10" s="104">
        <v>8.9999999999999993E-3</v>
      </c>
      <c r="F10" s="104">
        <v>6.0000000000000001E-3</v>
      </c>
      <c r="G10" s="104">
        <v>2E-3</v>
      </c>
      <c r="H10" s="104">
        <v>1.4E-2</v>
      </c>
      <c r="I10" s="104">
        <v>0.13300000000000001</v>
      </c>
      <c r="J10" s="104">
        <v>0.17</v>
      </c>
      <c r="K10" s="56"/>
    </row>
    <row r="11" spans="1:11">
      <c r="A11" s="72" t="s">
        <v>31</v>
      </c>
      <c r="B11" s="66">
        <v>980</v>
      </c>
      <c r="C11" s="127">
        <v>0.92400000000000004</v>
      </c>
      <c r="D11" s="127">
        <v>0</v>
      </c>
      <c r="E11" s="127">
        <v>0.01</v>
      </c>
      <c r="F11" s="127">
        <v>3.0000000000000001E-3</v>
      </c>
      <c r="G11" s="127">
        <v>1E-3</v>
      </c>
      <c r="H11" s="127">
        <v>0.02</v>
      </c>
      <c r="I11" s="127">
        <v>4.1000000000000002E-2</v>
      </c>
      <c r="J11" s="127">
        <v>7.5999999999999998E-2</v>
      </c>
      <c r="K11" s="56"/>
    </row>
    <row r="12" spans="1:11">
      <c r="A12" s="92" t="s">
        <v>32</v>
      </c>
      <c r="B12" s="60">
        <v>351713</v>
      </c>
      <c r="C12" s="104">
        <v>0.83499999999999996</v>
      </c>
      <c r="D12" s="104">
        <v>1.2E-2</v>
      </c>
      <c r="E12" s="104">
        <v>4.0000000000000001E-3</v>
      </c>
      <c r="F12" s="104">
        <v>0.02</v>
      </c>
      <c r="G12" s="104">
        <v>7.0000000000000001E-3</v>
      </c>
      <c r="H12" s="104">
        <v>2.1999999999999999E-2</v>
      </c>
      <c r="I12" s="104">
        <v>9.9000000000000005E-2</v>
      </c>
      <c r="J12" s="104">
        <v>0.16500000000000001</v>
      </c>
      <c r="K12" s="56"/>
    </row>
    <row r="13" spans="1:11">
      <c r="A13" s="72" t="s">
        <v>33</v>
      </c>
      <c r="B13" s="65">
        <v>19964</v>
      </c>
      <c r="C13" s="127">
        <v>0.85</v>
      </c>
      <c r="D13" s="127">
        <v>3.0000000000000001E-3</v>
      </c>
      <c r="E13" s="127">
        <v>3.4000000000000002E-2</v>
      </c>
      <c r="F13" s="127">
        <v>4.0000000000000001E-3</v>
      </c>
      <c r="G13" s="127">
        <v>3.0000000000000001E-3</v>
      </c>
      <c r="H13" s="127">
        <v>2.3E-2</v>
      </c>
      <c r="I13" s="127">
        <v>8.3000000000000004E-2</v>
      </c>
      <c r="J13" s="127">
        <v>0.15</v>
      </c>
      <c r="K13" s="56"/>
    </row>
    <row r="14" spans="1:11">
      <c r="A14" s="92" t="s">
        <v>34</v>
      </c>
      <c r="B14" s="60">
        <v>10014</v>
      </c>
      <c r="C14" s="104">
        <v>0.90800000000000003</v>
      </c>
      <c r="D14" s="104">
        <v>3.0000000000000001E-3</v>
      </c>
      <c r="E14" s="104">
        <v>8.0000000000000002E-3</v>
      </c>
      <c r="F14" s="104">
        <v>5.0000000000000001E-3</v>
      </c>
      <c r="G14" s="104">
        <v>1E-3</v>
      </c>
      <c r="H14" s="104">
        <v>1.2E-2</v>
      </c>
      <c r="I14" s="104">
        <v>6.3E-2</v>
      </c>
      <c r="J14" s="104">
        <v>9.1999999999999998E-2</v>
      </c>
      <c r="K14" s="56"/>
    </row>
    <row r="15" spans="1:11">
      <c r="A15" s="72" t="s">
        <v>35</v>
      </c>
      <c r="B15" s="65">
        <v>5080</v>
      </c>
      <c r="C15" s="127">
        <v>0.88100000000000001</v>
      </c>
      <c r="D15" s="127">
        <v>4.0000000000000001E-3</v>
      </c>
      <c r="E15" s="127">
        <v>2.1000000000000001E-2</v>
      </c>
      <c r="F15" s="127">
        <v>1.4999999999999999E-2</v>
      </c>
      <c r="G15" s="127">
        <v>4.0000000000000001E-3</v>
      </c>
      <c r="H15" s="127">
        <v>1.2999999999999999E-2</v>
      </c>
      <c r="I15" s="127">
        <v>6.3E-2</v>
      </c>
      <c r="J15" s="127">
        <v>0.11899999999999999</v>
      </c>
      <c r="K15" s="56"/>
    </row>
    <row r="16" spans="1:11">
      <c r="A16" s="92" t="s">
        <v>36</v>
      </c>
      <c r="B16" s="60">
        <v>9764</v>
      </c>
      <c r="C16" s="104">
        <v>0.81799999999999995</v>
      </c>
      <c r="D16" s="104">
        <v>6.0000000000000001E-3</v>
      </c>
      <c r="E16" s="104">
        <v>3.7999999999999999E-2</v>
      </c>
      <c r="F16" s="104">
        <v>1.2999999999999999E-2</v>
      </c>
      <c r="G16" s="104">
        <v>1E-3</v>
      </c>
      <c r="H16" s="104">
        <v>1.4999999999999999E-2</v>
      </c>
      <c r="I16" s="104">
        <v>0.109</v>
      </c>
      <c r="J16" s="104">
        <v>0.182</v>
      </c>
      <c r="K16" s="56"/>
    </row>
    <row r="17" spans="1:11">
      <c r="A17" s="72" t="s">
        <v>37</v>
      </c>
      <c r="B17" s="65">
        <v>52775</v>
      </c>
      <c r="C17" s="127">
        <v>0.85899999999999999</v>
      </c>
      <c r="D17" s="127">
        <v>6.0000000000000001E-3</v>
      </c>
      <c r="E17" s="127">
        <v>1.7999999999999999E-2</v>
      </c>
      <c r="F17" s="127">
        <v>8.0000000000000002E-3</v>
      </c>
      <c r="G17" s="127">
        <v>4.0000000000000001E-3</v>
      </c>
      <c r="H17" s="127">
        <v>1.7000000000000001E-2</v>
      </c>
      <c r="I17" s="127">
        <v>8.7999999999999995E-2</v>
      </c>
      <c r="J17" s="127">
        <v>0.14099999999999999</v>
      </c>
      <c r="K17" s="56"/>
    </row>
    <row r="18" spans="1:11">
      <c r="A18" s="92" t="s">
        <v>38</v>
      </c>
      <c r="B18" s="60">
        <v>11555</v>
      </c>
      <c r="C18" s="104">
        <v>0.91900000000000004</v>
      </c>
      <c r="D18" s="104">
        <v>4.0000000000000001E-3</v>
      </c>
      <c r="E18" s="104">
        <v>8.9999999999999993E-3</v>
      </c>
      <c r="F18" s="104">
        <v>3.0000000000000001E-3</v>
      </c>
      <c r="G18" s="104">
        <v>2E-3</v>
      </c>
      <c r="H18" s="104">
        <v>1.2E-2</v>
      </c>
      <c r="I18" s="104">
        <v>5.0999999999999997E-2</v>
      </c>
      <c r="J18" s="104">
        <v>8.1000000000000003E-2</v>
      </c>
      <c r="K18" s="56"/>
    </row>
    <row r="19" spans="1:11">
      <c r="A19" s="72" t="s">
        <v>39</v>
      </c>
      <c r="B19" s="65">
        <v>7709</v>
      </c>
      <c r="C19" s="127">
        <v>0.90800000000000003</v>
      </c>
      <c r="D19" s="127">
        <v>6.0000000000000001E-3</v>
      </c>
      <c r="E19" s="127">
        <v>1.6E-2</v>
      </c>
      <c r="F19" s="127">
        <v>7.0000000000000001E-3</v>
      </c>
      <c r="G19" s="127">
        <v>2E-3</v>
      </c>
      <c r="H19" s="127">
        <v>1.4E-2</v>
      </c>
      <c r="I19" s="127">
        <v>4.8000000000000001E-2</v>
      </c>
      <c r="J19" s="127">
        <v>9.1999999999999998E-2</v>
      </c>
      <c r="K19" s="56"/>
    </row>
    <row r="20" spans="1:11">
      <c r="A20" s="92" t="s">
        <v>40</v>
      </c>
      <c r="B20" s="60">
        <v>13006</v>
      </c>
      <c r="C20" s="104">
        <v>0.82599999999999996</v>
      </c>
      <c r="D20" s="104">
        <v>3.0000000000000001E-3</v>
      </c>
      <c r="E20" s="104">
        <v>1.0999999999999999E-2</v>
      </c>
      <c r="F20" s="104">
        <v>1.2999999999999999E-2</v>
      </c>
      <c r="G20" s="104">
        <v>2E-3</v>
      </c>
      <c r="H20" s="104">
        <v>1.2999999999999999E-2</v>
      </c>
      <c r="I20" s="104">
        <v>0.13200000000000001</v>
      </c>
      <c r="J20" s="104">
        <v>0.17399999999999999</v>
      </c>
      <c r="K20" s="56"/>
    </row>
    <row r="21" spans="1:11">
      <c r="A21" s="72" t="s">
        <v>41</v>
      </c>
      <c r="B21" s="65">
        <v>12045</v>
      </c>
      <c r="C21" s="127">
        <v>0.94599999999999995</v>
      </c>
      <c r="D21" s="127">
        <v>4.0000000000000001E-3</v>
      </c>
      <c r="E21" s="127">
        <v>3.0000000000000001E-3</v>
      </c>
      <c r="F21" s="127">
        <v>6.0000000000000001E-3</v>
      </c>
      <c r="G21" s="127">
        <v>1E-3</v>
      </c>
      <c r="H21" s="127">
        <v>8.9999999999999993E-3</v>
      </c>
      <c r="I21" s="127">
        <v>3.1E-2</v>
      </c>
      <c r="J21" s="127">
        <v>5.3999999999999999E-2</v>
      </c>
      <c r="K21" s="56"/>
    </row>
    <row r="22" spans="1:11">
      <c r="A22" s="92" t="s">
        <v>42</v>
      </c>
      <c r="B22" s="60">
        <v>1445</v>
      </c>
      <c r="C22" s="104">
        <v>0.89800000000000002</v>
      </c>
      <c r="D22" s="104">
        <v>3.0000000000000001E-3</v>
      </c>
      <c r="E22" s="104">
        <v>5.0000000000000001E-3</v>
      </c>
      <c r="F22" s="104">
        <v>4.0000000000000001E-3</v>
      </c>
      <c r="G22" s="104">
        <v>1E-3</v>
      </c>
      <c r="H22" s="104">
        <v>1.4E-2</v>
      </c>
      <c r="I22" s="104">
        <v>7.4999999999999997E-2</v>
      </c>
      <c r="J22" s="104">
        <v>0.10199999999999999</v>
      </c>
      <c r="K22" s="56"/>
    </row>
    <row r="23" spans="1:11">
      <c r="A23" s="72" t="s">
        <v>43</v>
      </c>
      <c r="B23" s="65">
        <v>2464</v>
      </c>
      <c r="C23" s="127">
        <v>0.90700000000000003</v>
      </c>
      <c r="D23" s="127">
        <v>3.0000000000000001E-3</v>
      </c>
      <c r="E23" s="127">
        <v>5.0000000000000001E-3</v>
      </c>
      <c r="F23" s="127">
        <v>3.0000000000000001E-3</v>
      </c>
      <c r="G23" s="127">
        <v>1E-3</v>
      </c>
      <c r="H23" s="127">
        <v>0.01</v>
      </c>
      <c r="I23" s="127">
        <v>7.0999999999999994E-2</v>
      </c>
      <c r="J23" s="127">
        <v>9.2999999999999999E-2</v>
      </c>
      <c r="K23" s="56"/>
    </row>
    <row r="24" spans="1:11">
      <c r="A24" s="92" t="s">
        <v>54</v>
      </c>
      <c r="B24" s="60">
        <v>1152633</v>
      </c>
      <c r="C24" s="104">
        <v>0.70699999999999996</v>
      </c>
      <c r="D24" s="104">
        <v>1.7000000000000001E-2</v>
      </c>
      <c r="E24" s="104">
        <v>7.0000000000000001E-3</v>
      </c>
      <c r="F24" s="104">
        <v>4.4999999999999998E-2</v>
      </c>
      <c r="G24" s="104">
        <v>1.6E-2</v>
      </c>
      <c r="H24" s="104">
        <v>2.3E-2</v>
      </c>
      <c r="I24" s="104">
        <v>0.186</v>
      </c>
      <c r="J24" s="104">
        <v>0.29299999999999998</v>
      </c>
      <c r="K24" s="56"/>
    </row>
    <row r="25" spans="1:11" ht="15.75" customHeight="1">
      <c r="A25" s="72" t="s">
        <v>55</v>
      </c>
      <c r="B25" s="65">
        <v>15449</v>
      </c>
      <c r="C25" s="127">
        <v>0.436</v>
      </c>
      <c r="D25" s="127">
        <v>4.0000000000000001E-3</v>
      </c>
      <c r="E25" s="127">
        <v>0.47399999999999998</v>
      </c>
      <c r="F25" s="127">
        <v>8.0000000000000002E-3</v>
      </c>
      <c r="G25" s="127">
        <v>1E-3</v>
      </c>
      <c r="H25" s="127">
        <v>1.9E-2</v>
      </c>
      <c r="I25" s="127">
        <v>5.8000000000000003E-2</v>
      </c>
      <c r="J25" s="127">
        <v>0.56399999999999995</v>
      </c>
      <c r="K25" s="56"/>
    </row>
    <row r="26" spans="1:11">
      <c r="A26" s="92" t="s">
        <v>44</v>
      </c>
      <c r="B26" s="60">
        <v>30623</v>
      </c>
      <c r="C26" s="104">
        <v>0.85599999999999998</v>
      </c>
      <c r="D26" s="104">
        <v>8.9999999999999993E-3</v>
      </c>
      <c r="E26" s="104">
        <v>0.01</v>
      </c>
      <c r="F26" s="104">
        <v>8.0000000000000002E-3</v>
      </c>
      <c r="G26" s="104">
        <v>6.0000000000000001E-3</v>
      </c>
      <c r="H26" s="104">
        <v>1.4E-2</v>
      </c>
      <c r="I26" s="104">
        <v>9.7000000000000003E-2</v>
      </c>
      <c r="J26" s="104">
        <v>0.14399999999999999</v>
      </c>
      <c r="K26" s="56"/>
    </row>
    <row r="27" spans="1:11">
      <c r="A27" s="72" t="s">
        <v>45</v>
      </c>
      <c r="B27" s="65">
        <v>21539</v>
      </c>
      <c r="C27" s="127">
        <v>0.91300000000000003</v>
      </c>
      <c r="D27" s="127">
        <v>5.0000000000000001E-3</v>
      </c>
      <c r="E27" s="127">
        <v>0.01</v>
      </c>
      <c r="F27" s="127">
        <v>3.0000000000000001E-3</v>
      </c>
      <c r="G27" s="127">
        <v>2E-3</v>
      </c>
      <c r="H27" s="127">
        <v>1.2E-2</v>
      </c>
      <c r="I27" s="127">
        <v>5.3999999999999999E-2</v>
      </c>
      <c r="J27" s="127">
        <v>8.6999999999999994E-2</v>
      </c>
      <c r="K27" s="56"/>
    </row>
    <row r="28" spans="1:11">
      <c r="A28" s="92" t="s">
        <v>46</v>
      </c>
      <c r="B28" s="60">
        <v>41933</v>
      </c>
      <c r="C28" s="104">
        <v>0.84199999999999997</v>
      </c>
      <c r="D28" s="104">
        <v>0.01</v>
      </c>
      <c r="E28" s="104">
        <v>3.0000000000000001E-3</v>
      </c>
      <c r="F28" s="104">
        <v>1.6E-2</v>
      </c>
      <c r="G28" s="104">
        <v>1E-3</v>
      </c>
      <c r="H28" s="104">
        <v>1.2999999999999999E-2</v>
      </c>
      <c r="I28" s="104">
        <v>0.114</v>
      </c>
      <c r="J28" s="104">
        <v>0.158</v>
      </c>
      <c r="K28" s="56"/>
    </row>
    <row r="29" spans="1:11">
      <c r="A29" s="72" t="s">
        <v>47</v>
      </c>
      <c r="B29" s="65">
        <v>69907</v>
      </c>
      <c r="C29" s="127">
        <v>0.82899999999999996</v>
      </c>
      <c r="D29" s="127">
        <v>7.0000000000000001E-3</v>
      </c>
      <c r="E29" s="127">
        <v>8.0000000000000002E-3</v>
      </c>
      <c r="F29" s="127">
        <v>7.0000000000000001E-3</v>
      </c>
      <c r="G29" s="127">
        <v>6.0000000000000001E-3</v>
      </c>
      <c r="H29" s="127">
        <v>1.7000000000000001E-2</v>
      </c>
      <c r="I29" s="127">
        <v>0.126</v>
      </c>
      <c r="J29" s="127">
        <v>0.17100000000000001</v>
      </c>
      <c r="K29" s="56"/>
    </row>
    <row r="30" spans="1:11">
      <c r="A30" s="92" t="s">
        <v>48</v>
      </c>
      <c r="B30" s="60">
        <v>35438</v>
      </c>
      <c r="C30" s="104">
        <v>0.81299999999999994</v>
      </c>
      <c r="D30" s="104">
        <v>4.0000000000000001E-3</v>
      </c>
      <c r="E30" s="104">
        <v>6.9000000000000006E-2</v>
      </c>
      <c r="F30" s="104">
        <v>5.0000000000000001E-3</v>
      </c>
      <c r="G30" s="104">
        <v>3.0000000000000001E-3</v>
      </c>
      <c r="H30" s="104">
        <v>0.02</v>
      </c>
      <c r="I30" s="104">
        <v>8.5999999999999993E-2</v>
      </c>
      <c r="J30" s="104">
        <v>0.187</v>
      </c>
      <c r="K30" s="56"/>
    </row>
    <row r="31" spans="1:11">
      <c r="A31" s="72" t="s">
        <v>6</v>
      </c>
      <c r="B31" s="65">
        <v>622213</v>
      </c>
      <c r="C31" s="127">
        <v>0.82099999999999995</v>
      </c>
      <c r="D31" s="127">
        <v>6.0000000000000001E-3</v>
      </c>
      <c r="E31" s="127">
        <v>4.0000000000000001E-3</v>
      </c>
      <c r="F31" s="127">
        <v>1.7000000000000001E-2</v>
      </c>
      <c r="G31" s="127">
        <v>8.9999999999999993E-3</v>
      </c>
      <c r="H31" s="127">
        <v>2.3E-2</v>
      </c>
      <c r="I31" s="127">
        <v>0.12</v>
      </c>
      <c r="J31" s="127">
        <v>0.17899999999999999</v>
      </c>
      <c r="K31" s="56"/>
    </row>
    <row r="32" spans="1:11">
      <c r="A32" s="92" t="s">
        <v>49</v>
      </c>
      <c r="B32" s="60">
        <v>33240</v>
      </c>
      <c r="C32" s="104">
        <v>0.83</v>
      </c>
      <c r="D32" s="104">
        <v>5.0000000000000001E-3</v>
      </c>
      <c r="E32" s="104">
        <v>3.0000000000000001E-3</v>
      </c>
      <c r="F32" s="104">
        <v>8.9999999999999993E-3</v>
      </c>
      <c r="G32" s="104">
        <v>2E-3</v>
      </c>
      <c r="H32" s="104">
        <v>1.2999999999999999E-2</v>
      </c>
      <c r="I32" s="104">
        <v>0.13800000000000001</v>
      </c>
      <c r="J32" s="104">
        <v>0.17</v>
      </c>
      <c r="K32" s="56"/>
    </row>
    <row r="33" spans="1:11">
      <c r="A33" s="72" t="s">
        <v>50</v>
      </c>
      <c r="B33" s="65">
        <v>171700</v>
      </c>
      <c r="C33" s="127">
        <v>0.84199999999999997</v>
      </c>
      <c r="D33" s="127">
        <v>6.0000000000000001E-3</v>
      </c>
      <c r="E33" s="127">
        <v>0.01</v>
      </c>
      <c r="F33" s="127">
        <v>8.9999999999999993E-3</v>
      </c>
      <c r="G33" s="127">
        <v>8.0000000000000002E-3</v>
      </c>
      <c r="H33" s="127">
        <v>1.7999999999999999E-2</v>
      </c>
      <c r="I33" s="127">
        <v>0.106</v>
      </c>
      <c r="J33" s="127">
        <v>0.158</v>
      </c>
      <c r="K33" s="56"/>
    </row>
    <row r="34" spans="1:11">
      <c r="A34" s="92" t="s">
        <v>51</v>
      </c>
      <c r="B34" s="60">
        <v>2690</v>
      </c>
      <c r="C34" s="104">
        <v>0.90100000000000002</v>
      </c>
      <c r="D34" s="104">
        <v>4.0000000000000001E-3</v>
      </c>
      <c r="E34" s="104">
        <v>4.0000000000000001E-3</v>
      </c>
      <c r="F34" s="104">
        <v>7.0000000000000001E-3</v>
      </c>
      <c r="G34" s="104">
        <v>1E-3</v>
      </c>
      <c r="H34" s="104">
        <v>1.2E-2</v>
      </c>
      <c r="I34" s="104">
        <v>6.9000000000000006E-2</v>
      </c>
      <c r="J34" s="104">
        <v>9.9000000000000005E-2</v>
      </c>
      <c r="K34" s="56"/>
    </row>
    <row r="35" spans="1:11">
      <c r="A35" s="72" t="s">
        <v>52</v>
      </c>
      <c r="B35" s="65">
        <v>256359</v>
      </c>
      <c r="C35" s="127">
        <v>0.75700000000000001</v>
      </c>
      <c r="D35" s="127">
        <v>1.2999999999999999E-2</v>
      </c>
      <c r="E35" s="127">
        <v>5.0000000000000001E-3</v>
      </c>
      <c r="F35" s="127">
        <v>1.4E-2</v>
      </c>
      <c r="G35" s="127">
        <v>3.0000000000000001E-3</v>
      </c>
      <c r="H35" s="127">
        <v>0.02</v>
      </c>
      <c r="I35" s="127">
        <v>0.187</v>
      </c>
      <c r="J35" s="127">
        <v>0.24299999999999999</v>
      </c>
      <c r="K35" s="56"/>
    </row>
    <row r="36" spans="1:11" ht="40.5" customHeight="1">
      <c r="A36" s="528" t="s">
        <v>1180</v>
      </c>
      <c r="B36" s="528"/>
      <c r="C36" s="528"/>
      <c r="D36" s="528"/>
      <c r="E36" s="528"/>
      <c r="F36" s="528"/>
      <c r="G36" s="528"/>
      <c r="H36" s="528"/>
      <c r="I36" s="528"/>
      <c r="J36" s="528"/>
      <c r="K36" s="528"/>
    </row>
    <row r="344" spans="3:10">
      <c r="C344" s="2"/>
      <c r="D344" s="2"/>
      <c r="E344" s="2"/>
      <c r="F344" s="2"/>
      <c r="G344" s="2"/>
      <c r="H344" s="2"/>
      <c r="I344" s="2"/>
      <c r="J344" s="2"/>
    </row>
    <row r="345" spans="3:10">
      <c r="C345" s="2"/>
      <c r="D345" s="2"/>
      <c r="E345" s="2"/>
      <c r="F345" s="2"/>
      <c r="G345" s="2"/>
      <c r="H345" s="2"/>
      <c r="I345" s="2"/>
      <c r="J345" s="2"/>
    </row>
    <row r="346" spans="3:10">
      <c r="C346" s="2"/>
      <c r="D346" s="2"/>
      <c r="E346" s="2"/>
      <c r="F346" s="2"/>
      <c r="G346" s="2"/>
      <c r="H346" s="2"/>
      <c r="I346" s="2"/>
      <c r="J346" s="2"/>
    </row>
    <row r="347" spans="3:10">
      <c r="C347" s="2"/>
      <c r="D347" s="2"/>
      <c r="E347" s="2"/>
      <c r="F347" s="2"/>
      <c r="G347" s="2"/>
      <c r="H347" s="2"/>
      <c r="I347" s="2"/>
      <c r="J347" s="2"/>
    </row>
    <row r="348" spans="3:10">
      <c r="C348" s="2"/>
      <c r="D348" s="2"/>
      <c r="E348" s="2"/>
      <c r="F348" s="2"/>
      <c r="G348" s="2"/>
      <c r="H348" s="2"/>
      <c r="I348" s="2"/>
      <c r="J348" s="2"/>
    </row>
    <row r="349" spans="3:10">
      <c r="C349" s="2"/>
      <c r="D349" s="2"/>
      <c r="E349" s="2"/>
      <c r="F349" s="2"/>
      <c r="G349" s="2"/>
      <c r="H349" s="2"/>
      <c r="I349" s="2"/>
      <c r="J349" s="2"/>
    </row>
  </sheetData>
  <mergeCells count="7">
    <mergeCell ref="I3:I4"/>
    <mergeCell ref="J3:J4"/>
    <mergeCell ref="A36:K36"/>
    <mergeCell ref="A3:A4"/>
    <mergeCell ref="B3:B4"/>
    <mergeCell ref="C3:G3"/>
    <mergeCell ref="H3: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85"/>
  <sheetViews>
    <sheetView workbookViewId="0"/>
  </sheetViews>
  <sheetFormatPr defaultColWidth="8.85546875" defaultRowHeight="12.75"/>
  <cols>
    <col min="1" max="1" width="24.28515625" style="2" bestFit="1" customWidth="1"/>
    <col min="2" max="2" width="9.85546875" style="2" bestFit="1" customWidth="1"/>
    <col min="3" max="5" width="9.140625" style="2" bestFit="1" customWidth="1"/>
    <col min="6" max="6" width="10.28515625" style="2" bestFit="1" customWidth="1"/>
    <col min="7" max="10" width="9.140625" style="2" bestFit="1" customWidth="1"/>
    <col min="11" max="11" width="9.140625" style="11" bestFit="1" customWidth="1"/>
    <col min="12" max="12" width="9" style="12" bestFit="1" customWidth="1"/>
    <col min="13" max="13" width="9" style="11" bestFit="1" customWidth="1"/>
    <col min="14" max="14" width="7.7109375" style="12" bestFit="1" customWidth="1"/>
    <col min="15" max="15" width="7.85546875" style="11" bestFit="1" customWidth="1"/>
    <col min="16" max="16384" width="8.85546875" style="49"/>
  </cols>
  <sheetData>
    <row r="1" spans="1:15" s="55" customFormat="1" ht="15.75">
      <c r="A1" s="249" t="s">
        <v>798</v>
      </c>
      <c r="B1" s="1"/>
      <c r="C1" s="1"/>
      <c r="D1" s="1"/>
      <c r="E1" s="1"/>
      <c r="F1" s="1"/>
      <c r="G1" s="1"/>
      <c r="H1" s="1"/>
      <c r="I1" s="1"/>
      <c r="J1" s="1"/>
      <c r="K1" s="1"/>
      <c r="L1" s="29"/>
      <c r="M1" s="43"/>
      <c r="N1" s="29"/>
      <c r="O1" s="43"/>
    </row>
    <row r="2" spans="1:15">
      <c r="K2" s="2"/>
    </row>
    <row r="3" spans="1:15" s="8" customFormat="1" ht="28.15" customHeight="1">
      <c r="A3" s="532"/>
      <c r="B3" s="530" t="s">
        <v>1181</v>
      </c>
      <c r="C3" s="521" t="s">
        <v>138</v>
      </c>
      <c r="D3" s="529"/>
      <c r="E3" s="529"/>
      <c r="F3" s="529"/>
      <c r="G3" s="529"/>
      <c r="H3" s="529"/>
      <c r="I3" s="529"/>
      <c r="J3" s="529"/>
      <c r="K3" s="522"/>
      <c r="L3" s="521" t="s">
        <v>1182</v>
      </c>
      <c r="M3" s="522"/>
      <c r="N3" s="521" t="s">
        <v>1183</v>
      </c>
      <c r="O3" s="522"/>
    </row>
    <row r="4" spans="1:15" s="8" customFormat="1">
      <c r="A4" s="533"/>
      <c r="B4" s="531"/>
      <c r="C4" s="193">
        <v>2010</v>
      </c>
      <c r="D4" s="193">
        <v>2011</v>
      </c>
      <c r="E4" s="193">
        <v>2012</v>
      </c>
      <c r="F4" s="193">
        <v>2013</v>
      </c>
      <c r="G4" s="193">
        <v>2014</v>
      </c>
      <c r="H4" s="193">
        <v>2015</v>
      </c>
      <c r="I4" s="193">
        <v>2016</v>
      </c>
      <c r="J4" s="193">
        <v>2017</v>
      </c>
      <c r="K4" s="193">
        <v>2018</v>
      </c>
      <c r="L4" s="178" t="s">
        <v>139</v>
      </c>
      <c r="M4" s="178" t="s">
        <v>140</v>
      </c>
      <c r="N4" s="178" t="s">
        <v>139</v>
      </c>
      <c r="O4" s="178" t="s">
        <v>140</v>
      </c>
    </row>
    <row r="5" spans="1:15">
      <c r="A5" s="262" t="s">
        <v>6</v>
      </c>
      <c r="B5" s="453">
        <v>2763885</v>
      </c>
      <c r="C5" s="453">
        <v>2775334</v>
      </c>
      <c r="D5" s="453">
        <v>2814216</v>
      </c>
      <c r="E5" s="453">
        <v>2853467</v>
      </c>
      <c r="F5" s="453">
        <v>2897927</v>
      </c>
      <c r="G5" s="453">
        <v>2937399</v>
      </c>
      <c r="H5" s="453">
        <v>2982497</v>
      </c>
      <c r="I5" s="453">
        <v>3042613</v>
      </c>
      <c r="J5" s="453">
        <v>3103118</v>
      </c>
      <c r="K5" s="453">
        <v>3161105</v>
      </c>
      <c r="L5" s="454">
        <v>0.104</v>
      </c>
      <c r="M5" s="453">
        <v>339233</v>
      </c>
      <c r="N5" s="454">
        <v>1.9E-2</v>
      </c>
      <c r="O5" s="453">
        <v>57987</v>
      </c>
    </row>
    <row r="6" spans="1:15">
      <c r="A6" s="534"/>
      <c r="B6" s="535"/>
      <c r="C6" s="535"/>
      <c r="D6" s="535"/>
      <c r="E6" s="535"/>
      <c r="F6" s="535"/>
      <c r="G6" s="535"/>
      <c r="H6" s="535"/>
      <c r="I6" s="535"/>
      <c r="J6" s="535"/>
      <c r="K6" s="535"/>
      <c r="L6" s="535"/>
      <c r="M6" s="535"/>
      <c r="N6" s="535"/>
      <c r="O6" s="536"/>
    </row>
    <row r="7" spans="1:15">
      <c r="A7" s="262" t="s">
        <v>190</v>
      </c>
      <c r="B7" s="453">
        <v>6629</v>
      </c>
      <c r="C7" s="453">
        <v>6655</v>
      </c>
      <c r="D7" s="453">
        <v>6557</v>
      </c>
      <c r="E7" s="453">
        <v>6499</v>
      </c>
      <c r="F7" s="453">
        <v>6455</v>
      </c>
      <c r="G7" s="453">
        <v>6429</v>
      </c>
      <c r="H7" s="453">
        <v>6351</v>
      </c>
      <c r="I7" s="453">
        <v>6458</v>
      </c>
      <c r="J7" s="453">
        <v>6396</v>
      </c>
      <c r="K7" s="455">
        <v>6580</v>
      </c>
      <c r="L7" s="454">
        <v>-7.0000000000000001E-3</v>
      </c>
      <c r="M7" s="455">
        <v>-49</v>
      </c>
      <c r="N7" s="454">
        <v>2.9000000000000001E-2</v>
      </c>
      <c r="O7" s="455">
        <v>184</v>
      </c>
    </row>
    <row r="8" spans="1:15">
      <c r="A8" s="262" t="s">
        <v>28</v>
      </c>
      <c r="B8" s="453">
        <v>3112</v>
      </c>
      <c r="C8" s="453">
        <v>3136</v>
      </c>
      <c r="D8" s="453">
        <v>3091</v>
      </c>
      <c r="E8" s="453">
        <v>3068</v>
      </c>
      <c r="F8" s="453">
        <v>3046</v>
      </c>
      <c r="G8" s="453">
        <v>3038</v>
      </c>
      <c r="H8" s="453">
        <v>2998</v>
      </c>
      <c r="I8" s="453">
        <v>3036</v>
      </c>
      <c r="J8" s="453">
        <v>2993</v>
      </c>
      <c r="K8" s="453">
        <v>3104</v>
      </c>
      <c r="L8" s="454">
        <v>-3.0000000000000001E-3</v>
      </c>
      <c r="M8" s="455">
        <v>-8</v>
      </c>
      <c r="N8" s="454">
        <v>3.6999999999999998E-2</v>
      </c>
      <c r="O8" s="455">
        <v>111</v>
      </c>
    </row>
    <row r="9" spans="1:15">
      <c r="A9" s="72" t="s">
        <v>142</v>
      </c>
      <c r="B9" s="407">
        <v>1409</v>
      </c>
      <c r="C9" s="407">
        <v>1412</v>
      </c>
      <c r="D9" s="407">
        <v>1386</v>
      </c>
      <c r="E9" s="407">
        <v>1372</v>
      </c>
      <c r="F9" s="407">
        <v>1360</v>
      </c>
      <c r="G9" s="407">
        <v>1351</v>
      </c>
      <c r="H9" s="407">
        <v>1336</v>
      </c>
      <c r="I9" s="407">
        <v>1362</v>
      </c>
      <c r="J9" s="407">
        <v>1350</v>
      </c>
      <c r="K9" s="407">
        <v>1376</v>
      </c>
      <c r="L9" s="409">
        <v>-2.3E-2</v>
      </c>
      <c r="M9" s="408">
        <v>-33</v>
      </c>
      <c r="N9" s="409">
        <v>1.9E-2</v>
      </c>
      <c r="O9" s="408">
        <v>26</v>
      </c>
    </row>
    <row r="10" spans="1:15">
      <c r="A10" s="262" t="s">
        <v>143</v>
      </c>
      <c r="B10" s="455">
        <v>907</v>
      </c>
      <c r="C10" s="455">
        <v>911</v>
      </c>
      <c r="D10" s="455">
        <v>898</v>
      </c>
      <c r="E10" s="455">
        <v>889</v>
      </c>
      <c r="F10" s="455">
        <v>885</v>
      </c>
      <c r="G10" s="455">
        <v>881</v>
      </c>
      <c r="H10" s="455">
        <v>872</v>
      </c>
      <c r="I10" s="455">
        <v>891</v>
      </c>
      <c r="J10" s="455">
        <v>888</v>
      </c>
      <c r="K10" s="455">
        <v>907</v>
      </c>
      <c r="L10" s="454">
        <v>0</v>
      </c>
      <c r="M10" s="455">
        <v>0</v>
      </c>
      <c r="N10" s="454">
        <v>2.1000000000000001E-2</v>
      </c>
      <c r="O10" s="455">
        <v>19</v>
      </c>
    </row>
    <row r="11" spans="1:15">
      <c r="A11" s="72" t="s">
        <v>179</v>
      </c>
      <c r="B11" s="407">
        <v>1201</v>
      </c>
      <c r="C11" s="407">
        <v>1196</v>
      </c>
      <c r="D11" s="407">
        <v>1182</v>
      </c>
      <c r="E11" s="407">
        <v>1170</v>
      </c>
      <c r="F11" s="407">
        <v>1164</v>
      </c>
      <c r="G11" s="407">
        <v>1159</v>
      </c>
      <c r="H11" s="407">
        <v>1145</v>
      </c>
      <c r="I11" s="407">
        <v>1169</v>
      </c>
      <c r="J11" s="407">
        <v>1165</v>
      </c>
      <c r="K11" s="407">
        <v>1193</v>
      </c>
      <c r="L11" s="409">
        <v>-7.0000000000000001E-3</v>
      </c>
      <c r="M11" s="408">
        <v>-8</v>
      </c>
      <c r="N11" s="409">
        <v>2.4E-2</v>
      </c>
      <c r="O11" s="408">
        <v>28</v>
      </c>
    </row>
    <row r="12" spans="1:15">
      <c r="A12" s="538"/>
      <c r="B12" s="539"/>
      <c r="C12" s="539"/>
      <c r="D12" s="539"/>
      <c r="E12" s="539"/>
      <c r="F12" s="539"/>
      <c r="G12" s="539"/>
      <c r="H12" s="539"/>
      <c r="I12" s="539"/>
      <c r="J12" s="539"/>
      <c r="K12" s="539"/>
      <c r="L12" s="539"/>
      <c r="M12" s="539"/>
      <c r="N12" s="539"/>
      <c r="O12" s="540"/>
    </row>
    <row r="13" spans="1:15">
      <c r="A13" s="72" t="s">
        <v>180</v>
      </c>
      <c r="B13" s="407">
        <v>49975</v>
      </c>
      <c r="C13" s="407">
        <v>50170</v>
      </c>
      <c r="D13" s="407">
        <v>50233</v>
      </c>
      <c r="E13" s="407">
        <v>50201</v>
      </c>
      <c r="F13" s="407">
        <v>50729</v>
      </c>
      <c r="G13" s="407">
        <v>51303</v>
      </c>
      <c r="H13" s="407">
        <v>51832</v>
      </c>
      <c r="I13" s="407">
        <v>52953</v>
      </c>
      <c r="J13" s="407">
        <v>53967</v>
      </c>
      <c r="K13" s="407">
        <v>54950</v>
      </c>
      <c r="L13" s="409">
        <v>0.1</v>
      </c>
      <c r="M13" s="407">
        <v>4975</v>
      </c>
      <c r="N13" s="409">
        <v>1.7999999999999999E-2</v>
      </c>
      <c r="O13" s="408">
        <v>983</v>
      </c>
    </row>
    <row r="14" spans="1:15">
      <c r="A14" s="262" t="s">
        <v>181</v>
      </c>
      <c r="B14" s="455">
        <v>853</v>
      </c>
      <c r="C14" s="455">
        <v>856</v>
      </c>
      <c r="D14" s="455">
        <v>851</v>
      </c>
      <c r="E14" s="455">
        <v>840</v>
      </c>
      <c r="F14" s="455">
        <v>844</v>
      </c>
      <c r="G14" s="455">
        <v>846</v>
      </c>
      <c r="H14" s="455">
        <v>856</v>
      </c>
      <c r="I14" s="455">
        <v>873</v>
      </c>
      <c r="J14" s="455">
        <v>881</v>
      </c>
      <c r="K14" s="455">
        <v>887</v>
      </c>
      <c r="L14" s="454">
        <v>0.04</v>
      </c>
      <c r="M14" s="455">
        <v>34</v>
      </c>
      <c r="N14" s="454">
        <v>7.0000000000000001E-3</v>
      </c>
      <c r="O14" s="455">
        <v>6</v>
      </c>
    </row>
    <row r="15" spans="1:15">
      <c r="A15" s="72" t="s">
        <v>182</v>
      </c>
      <c r="B15" s="407">
        <v>17899</v>
      </c>
      <c r="C15" s="407">
        <v>17966</v>
      </c>
      <c r="D15" s="407">
        <v>18039</v>
      </c>
      <c r="E15" s="407">
        <v>18163</v>
      </c>
      <c r="F15" s="407">
        <v>18418</v>
      </c>
      <c r="G15" s="407">
        <v>18544</v>
      </c>
      <c r="H15" s="407">
        <v>18644</v>
      </c>
      <c r="I15" s="407">
        <v>18880</v>
      </c>
      <c r="J15" s="407">
        <v>19145</v>
      </c>
      <c r="K15" s="407">
        <v>19404</v>
      </c>
      <c r="L15" s="409">
        <v>8.4000000000000005E-2</v>
      </c>
      <c r="M15" s="407">
        <v>1505</v>
      </c>
      <c r="N15" s="409">
        <v>1.4E-2</v>
      </c>
      <c r="O15" s="408">
        <v>259</v>
      </c>
    </row>
    <row r="16" spans="1:15">
      <c r="A16" s="262" t="s">
        <v>144</v>
      </c>
      <c r="B16" s="455">
        <v>685</v>
      </c>
      <c r="C16" s="455">
        <v>690</v>
      </c>
      <c r="D16" s="455">
        <v>681</v>
      </c>
      <c r="E16" s="455">
        <v>688</v>
      </c>
      <c r="F16" s="455">
        <v>687</v>
      </c>
      <c r="G16" s="455">
        <v>689</v>
      </c>
      <c r="H16" s="455">
        <v>695</v>
      </c>
      <c r="I16" s="455">
        <v>708</v>
      </c>
      <c r="J16" s="455">
        <v>726</v>
      </c>
      <c r="K16" s="455">
        <v>739</v>
      </c>
      <c r="L16" s="454">
        <v>7.9000000000000001E-2</v>
      </c>
      <c r="M16" s="455">
        <v>54</v>
      </c>
      <c r="N16" s="454">
        <v>1.7999999999999999E-2</v>
      </c>
      <c r="O16" s="455">
        <v>13</v>
      </c>
    </row>
    <row r="17" spans="1:15">
      <c r="A17" s="72" t="s">
        <v>145</v>
      </c>
      <c r="B17" s="408">
        <v>332</v>
      </c>
      <c r="C17" s="408">
        <v>336</v>
      </c>
      <c r="D17" s="408">
        <v>332</v>
      </c>
      <c r="E17" s="408">
        <v>328</v>
      </c>
      <c r="F17" s="408">
        <v>327</v>
      </c>
      <c r="G17" s="408">
        <v>328</v>
      </c>
      <c r="H17" s="408">
        <v>328</v>
      </c>
      <c r="I17" s="408">
        <v>334</v>
      </c>
      <c r="J17" s="408">
        <v>340</v>
      </c>
      <c r="K17" s="408">
        <v>356</v>
      </c>
      <c r="L17" s="409">
        <v>7.1999999999999995E-2</v>
      </c>
      <c r="M17" s="408">
        <v>24</v>
      </c>
      <c r="N17" s="409">
        <v>4.7E-2</v>
      </c>
      <c r="O17" s="408">
        <v>16</v>
      </c>
    </row>
    <row r="18" spans="1:15">
      <c r="A18" s="262" t="s">
        <v>146</v>
      </c>
      <c r="B18" s="453">
        <v>1034</v>
      </c>
      <c r="C18" s="453">
        <v>1077</v>
      </c>
      <c r="D18" s="453">
        <v>1073</v>
      </c>
      <c r="E18" s="453">
        <v>1069</v>
      </c>
      <c r="F18" s="453">
        <v>1070</v>
      </c>
      <c r="G18" s="453">
        <v>1072</v>
      </c>
      <c r="H18" s="453">
        <v>1074</v>
      </c>
      <c r="I18" s="453">
        <v>1084</v>
      </c>
      <c r="J18" s="453">
        <v>1094</v>
      </c>
      <c r="K18" s="453">
        <v>1097</v>
      </c>
      <c r="L18" s="454">
        <v>6.0999999999999999E-2</v>
      </c>
      <c r="M18" s="455">
        <v>63</v>
      </c>
      <c r="N18" s="454">
        <v>3.0000000000000001E-3</v>
      </c>
      <c r="O18" s="455">
        <v>3</v>
      </c>
    </row>
    <row r="19" spans="1:15">
      <c r="A19" s="72" t="s">
        <v>147</v>
      </c>
      <c r="B19" s="408">
        <v>455</v>
      </c>
      <c r="C19" s="408">
        <v>463</v>
      </c>
      <c r="D19" s="408">
        <v>457</v>
      </c>
      <c r="E19" s="408">
        <v>451</v>
      </c>
      <c r="F19" s="408">
        <v>450</v>
      </c>
      <c r="G19" s="408">
        <v>451</v>
      </c>
      <c r="H19" s="408">
        <v>455</v>
      </c>
      <c r="I19" s="408">
        <v>462</v>
      </c>
      <c r="J19" s="408">
        <v>469</v>
      </c>
      <c r="K19" s="408">
        <v>473</v>
      </c>
      <c r="L19" s="409">
        <v>0.04</v>
      </c>
      <c r="M19" s="408">
        <v>18</v>
      </c>
      <c r="N19" s="409">
        <v>8.9999999999999993E-3</v>
      </c>
      <c r="O19" s="408">
        <v>4</v>
      </c>
    </row>
    <row r="20" spans="1:15">
      <c r="A20" s="262" t="s">
        <v>148</v>
      </c>
      <c r="B20" s="453">
        <v>2400</v>
      </c>
      <c r="C20" s="453">
        <v>2442</v>
      </c>
      <c r="D20" s="453">
        <v>2423</v>
      </c>
      <c r="E20" s="453">
        <v>2395</v>
      </c>
      <c r="F20" s="453">
        <v>2406</v>
      </c>
      <c r="G20" s="453">
        <v>2422</v>
      </c>
      <c r="H20" s="453">
        <v>2439</v>
      </c>
      <c r="I20" s="453">
        <v>2487</v>
      </c>
      <c r="J20" s="453">
        <v>2523</v>
      </c>
      <c r="K20" s="453">
        <v>2548</v>
      </c>
      <c r="L20" s="454">
        <v>6.2E-2</v>
      </c>
      <c r="M20" s="455">
        <v>148</v>
      </c>
      <c r="N20" s="454">
        <v>0.01</v>
      </c>
      <c r="O20" s="455">
        <v>25</v>
      </c>
    </row>
    <row r="21" spans="1:15">
      <c r="A21" s="72" t="s">
        <v>149</v>
      </c>
      <c r="B21" s="407">
        <v>1441</v>
      </c>
      <c r="C21" s="407">
        <v>1446</v>
      </c>
      <c r="D21" s="407">
        <v>1433</v>
      </c>
      <c r="E21" s="407">
        <v>1424</v>
      </c>
      <c r="F21" s="407">
        <v>1421</v>
      </c>
      <c r="G21" s="407">
        <v>1433</v>
      </c>
      <c r="H21" s="407">
        <v>1445</v>
      </c>
      <c r="I21" s="407">
        <v>1496</v>
      </c>
      <c r="J21" s="407">
        <v>1541</v>
      </c>
      <c r="K21" s="407">
        <v>1582</v>
      </c>
      <c r="L21" s="409">
        <v>9.8000000000000004E-2</v>
      </c>
      <c r="M21" s="408">
        <v>141</v>
      </c>
      <c r="N21" s="409">
        <v>2.7E-2</v>
      </c>
      <c r="O21" s="408">
        <v>41</v>
      </c>
    </row>
    <row r="22" spans="1:15">
      <c r="A22" s="262" t="s">
        <v>150</v>
      </c>
      <c r="B22" s="455">
        <v>245</v>
      </c>
      <c r="C22" s="455">
        <v>245</v>
      </c>
      <c r="D22" s="455">
        <v>245</v>
      </c>
      <c r="E22" s="455">
        <v>244</v>
      </c>
      <c r="F22" s="455">
        <v>243</v>
      </c>
      <c r="G22" s="455">
        <v>244</v>
      </c>
      <c r="H22" s="455">
        <v>244</v>
      </c>
      <c r="I22" s="455">
        <v>247</v>
      </c>
      <c r="J22" s="455">
        <v>249</v>
      </c>
      <c r="K22" s="455">
        <v>250</v>
      </c>
      <c r="L22" s="454">
        <v>0.02</v>
      </c>
      <c r="M22" s="455">
        <v>5</v>
      </c>
      <c r="N22" s="454">
        <v>4.0000000000000001E-3</v>
      </c>
      <c r="O22" s="455">
        <v>1</v>
      </c>
    </row>
    <row r="23" spans="1:15">
      <c r="A23" s="72" t="s">
        <v>151</v>
      </c>
      <c r="B23" s="408">
        <v>687</v>
      </c>
      <c r="C23" s="408">
        <v>690</v>
      </c>
      <c r="D23" s="408">
        <v>681</v>
      </c>
      <c r="E23" s="408">
        <v>675</v>
      </c>
      <c r="F23" s="408">
        <v>679</v>
      </c>
      <c r="G23" s="408">
        <v>688</v>
      </c>
      <c r="H23" s="408">
        <v>722</v>
      </c>
      <c r="I23" s="408">
        <v>778</v>
      </c>
      <c r="J23" s="408">
        <v>821</v>
      </c>
      <c r="K23" s="408">
        <v>878</v>
      </c>
      <c r="L23" s="409">
        <v>0.27800000000000002</v>
      </c>
      <c r="M23" s="408">
        <v>191</v>
      </c>
      <c r="N23" s="409">
        <v>6.9000000000000006E-2</v>
      </c>
      <c r="O23" s="408">
        <v>57</v>
      </c>
    </row>
    <row r="24" spans="1:15">
      <c r="A24" s="262" t="s">
        <v>152</v>
      </c>
      <c r="B24" s="453">
        <v>4512</v>
      </c>
      <c r="C24" s="453">
        <v>4523</v>
      </c>
      <c r="D24" s="453">
        <v>4497</v>
      </c>
      <c r="E24" s="453">
        <v>4473</v>
      </c>
      <c r="F24" s="453">
        <v>4506</v>
      </c>
      <c r="G24" s="453">
        <v>4582</v>
      </c>
      <c r="H24" s="453">
        <v>4656</v>
      </c>
      <c r="I24" s="453">
        <v>4803</v>
      </c>
      <c r="J24" s="453">
        <v>4962</v>
      </c>
      <c r="K24" s="453">
        <v>5094</v>
      </c>
      <c r="L24" s="454">
        <v>0.129</v>
      </c>
      <c r="M24" s="455">
        <v>582</v>
      </c>
      <c r="N24" s="454">
        <v>2.7E-2</v>
      </c>
      <c r="O24" s="455">
        <v>132</v>
      </c>
    </row>
    <row r="25" spans="1:15">
      <c r="A25" s="72" t="s">
        <v>153</v>
      </c>
      <c r="B25" s="408">
        <v>414</v>
      </c>
      <c r="C25" s="408">
        <v>405</v>
      </c>
      <c r="D25" s="408">
        <v>402</v>
      </c>
      <c r="E25" s="408">
        <v>400</v>
      </c>
      <c r="F25" s="408">
        <v>399</v>
      </c>
      <c r="G25" s="408">
        <v>400</v>
      </c>
      <c r="H25" s="408">
        <v>407</v>
      </c>
      <c r="I25" s="408">
        <v>425</v>
      </c>
      <c r="J25" s="408">
        <v>438</v>
      </c>
      <c r="K25" s="408">
        <v>449</v>
      </c>
      <c r="L25" s="409">
        <v>8.5000000000000006E-2</v>
      </c>
      <c r="M25" s="408">
        <v>35</v>
      </c>
      <c r="N25" s="409">
        <v>2.5000000000000001E-2</v>
      </c>
      <c r="O25" s="408">
        <v>11</v>
      </c>
    </row>
    <row r="26" spans="1:15">
      <c r="A26" s="262" t="s">
        <v>154</v>
      </c>
      <c r="B26" s="455">
        <v>245</v>
      </c>
      <c r="C26" s="455">
        <v>245</v>
      </c>
      <c r="D26" s="455">
        <v>249</v>
      </c>
      <c r="E26" s="455">
        <v>246</v>
      </c>
      <c r="F26" s="455">
        <v>246</v>
      </c>
      <c r="G26" s="455">
        <v>249</v>
      </c>
      <c r="H26" s="455">
        <v>252</v>
      </c>
      <c r="I26" s="455">
        <v>254</v>
      </c>
      <c r="J26" s="455">
        <v>261</v>
      </c>
      <c r="K26" s="455">
        <v>264</v>
      </c>
      <c r="L26" s="454">
        <v>7.8E-2</v>
      </c>
      <c r="M26" s="455">
        <v>19</v>
      </c>
      <c r="N26" s="454">
        <v>1.0999999999999999E-2</v>
      </c>
      <c r="O26" s="455">
        <v>3</v>
      </c>
    </row>
    <row r="27" spans="1:15">
      <c r="A27" s="72" t="s">
        <v>155</v>
      </c>
      <c r="B27" s="408">
        <v>167</v>
      </c>
      <c r="C27" s="408">
        <v>167</v>
      </c>
      <c r="D27" s="408">
        <v>170</v>
      </c>
      <c r="E27" s="408">
        <v>168</v>
      </c>
      <c r="F27" s="408">
        <v>168</v>
      </c>
      <c r="G27" s="408">
        <v>168</v>
      </c>
      <c r="H27" s="408">
        <v>168</v>
      </c>
      <c r="I27" s="408">
        <v>170</v>
      </c>
      <c r="J27" s="408">
        <v>171</v>
      </c>
      <c r="K27" s="408">
        <v>172</v>
      </c>
      <c r="L27" s="409">
        <v>0.03</v>
      </c>
      <c r="M27" s="408">
        <v>5</v>
      </c>
      <c r="N27" s="409">
        <v>6.0000000000000001E-3</v>
      </c>
      <c r="O27" s="408">
        <v>1</v>
      </c>
    </row>
    <row r="28" spans="1:15" ht="16.5" customHeight="1">
      <c r="A28" s="262" t="s">
        <v>156</v>
      </c>
      <c r="B28" s="453">
        <v>7647</v>
      </c>
      <c r="C28" s="453">
        <v>7728</v>
      </c>
      <c r="D28" s="453">
        <v>7848</v>
      </c>
      <c r="E28" s="453">
        <v>7828</v>
      </c>
      <c r="F28" s="453">
        <v>7944</v>
      </c>
      <c r="G28" s="453">
        <v>8092</v>
      </c>
      <c r="H28" s="453">
        <v>8185</v>
      </c>
      <c r="I28" s="453">
        <v>8400</v>
      </c>
      <c r="J28" s="453">
        <v>8610</v>
      </c>
      <c r="K28" s="453">
        <v>8882</v>
      </c>
      <c r="L28" s="454">
        <v>0.16200000000000001</v>
      </c>
      <c r="M28" s="453">
        <v>1235</v>
      </c>
      <c r="N28" s="454">
        <v>3.2000000000000001E-2</v>
      </c>
      <c r="O28" s="455">
        <v>272</v>
      </c>
    </row>
    <row r="29" spans="1:15">
      <c r="A29" s="72" t="s">
        <v>157</v>
      </c>
      <c r="B29" s="407">
        <v>1772</v>
      </c>
      <c r="C29" s="407">
        <v>1779</v>
      </c>
      <c r="D29" s="407">
        <v>1764</v>
      </c>
      <c r="E29" s="407">
        <v>1752</v>
      </c>
      <c r="F29" s="407">
        <v>1760</v>
      </c>
      <c r="G29" s="407">
        <v>1774</v>
      </c>
      <c r="H29" s="407">
        <v>1783</v>
      </c>
      <c r="I29" s="407">
        <v>1814</v>
      </c>
      <c r="J29" s="407">
        <v>1856</v>
      </c>
      <c r="K29" s="407">
        <v>1914</v>
      </c>
      <c r="L29" s="409">
        <v>0.08</v>
      </c>
      <c r="M29" s="408">
        <v>142</v>
      </c>
      <c r="N29" s="409">
        <v>3.1E-2</v>
      </c>
      <c r="O29" s="408">
        <v>58</v>
      </c>
    </row>
    <row r="30" spans="1:15">
      <c r="A30" s="262" t="s">
        <v>183</v>
      </c>
      <c r="B30" s="453">
        <v>9187</v>
      </c>
      <c r="C30" s="453">
        <v>9112</v>
      </c>
      <c r="D30" s="453">
        <v>9088</v>
      </c>
      <c r="E30" s="453">
        <v>9057</v>
      </c>
      <c r="F30" s="453">
        <v>9161</v>
      </c>
      <c r="G30" s="453">
        <v>9321</v>
      </c>
      <c r="H30" s="453">
        <v>9479</v>
      </c>
      <c r="I30" s="453">
        <v>9738</v>
      </c>
      <c r="J30" s="453">
        <v>9880</v>
      </c>
      <c r="K30" s="453">
        <v>9961</v>
      </c>
      <c r="L30" s="454">
        <v>8.4000000000000005E-2</v>
      </c>
      <c r="M30" s="455">
        <v>774</v>
      </c>
      <c r="N30" s="454">
        <v>8.0000000000000002E-3</v>
      </c>
      <c r="O30" s="455">
        <v>81</v>
      </c>
    </row>
    <row r="31" spans="1:15">
      <c r="A31" s="534"/>
      <c r="B31" s="535"/>
      <c r="C31" s="535"/>
      <c r="D31" s="535"/>
      <c r="E31" s="535"/>
      <c r="F31" s="535"/>
      <c r="G31" s="535"/>
      <c r="H31" s="535"/>
      <c r="I31" s="535"/>
      <c r="J31" s="535"/>
      <c r="K31" s="535"/>
      <c r="L31" s="535"/>
      <c r="M31" s="535"/>
      <c r="N31" s="535"/>
      <c r="O31" s="536"/>
    </row>
    <row r="32" spans="1:15">
      <c r="A32" s="262" t="s">
        <v>184</v>
      </c>
      <c r="B32" s="453">
        <v>112656</v>
      </c>
      <c r="C32" s="453">
        <v>113386</v>
      </c>
      <c r="D32" s="453">
        <v>114774</v>
      </c>
      <c r="E32" s="453">
        <v>115897</v>
      </c>
      <c r="F32" s="453">
        <v>117031</v>
      </c>
      <c r="G32" s="453">
        <v>117906</v>
      </c>
      <c r="H32" s="453">
        <v>119774</v>
      </c>
      <c r="I32" s="453">
        <v>122367</v>
      </c>
      <c r="J32" s="453">
        <v>124564</v>
      </c>
      <c r="K32" s="453">
        <v>127068</v>
      </c>
      <c r="L32" s="454">
        <v>0.128</v>
      </c>
      <c r="M32" s="453">
        <v>14412</v>
      </c>
      <c r="N32" s="454">
        <v>0.02</v>
      </c>
      <c r="O32" s="453">
        <v>2504</v>
      </c>
    </row>
    <row r="33" spans="1:15">
      <c r="A33" s="72" t="s">
        <v>158</v>
      </c>
      <c r="B33" s="408">
        <v>488</v>
      </c>
      <c r="C33" s="408">
        <v>492</v>
      </c>
      <c r="D33" s="408">
        <v>496</v>
      </c>
      <c r="E33" s="408">
        <v>501</v>
      </c>
      <c r="F33" s="408">
        <v>500</v>
      </c>
      <c r="G33" s="408">
        <v>504</v>
      </c>
      <c r="H33" s="408">
        <v>507</v>
      </c>
      <c r="I33" s="408">
        <v>513</v>
      </c>
      <c r="J33" s="408">
        <v>526</v>
      </c>
      <c r="K33" s="408">
        <v>539</v>
      </c>
      <c r="L33" s="409">
        <v>0.105</v>
      </c>
      <c r="M33" s="408">
        <v>51</v>
      </c>
      <c r="N33" s="409">
        <v>2.5000000000000001E-2</v>
      </c>
      <c r="O33" s="408">
        <v>13</v>
      </c>
    </row>
    <row r="34" spans="1:15">
      <c r="A34" s="262" t="s">
        <v>159</v>
      </c>
      <c r="B34" s="455">
        <v>666</v>
      </c>
      <c r="C34" s="455">
        <v>680</v>
      </c>
      <c r="D34" s="455">
        <v>686</v>
      </c>
      <c r="E34" s="455">
        <v>689</v>
      </c>
      <c r="F34" s="455">
        <v>682</v>
      </c>
      <c r="G34" s="455">
        <v>684</v>
      </c>
      <c r="H34" s="455">
        <v>697</v>
      </c>
      <c r="I34" s="455">
        <v>715</v>
      </c>
      <c r="J34" s="455">
        <v>732</v>
      </c>
      <c r="K34" s="455">
        <v>730</v>
      </c>
      <c r="L34" s="454">
        <v>9.6000000000000002E-2</v>
      </c>
      <c r="M34" s="455">
        <v>64</v>
      </c>
      <c r="N34" s="454">
        <v>-3.0000000000000001E-3</v>
      </c>
      <c r="O34" s="455">
        <v>-2</v>
      </c>
    </row>
    <row r="35" spans="1:15">
      <c r="A35" s="72" t="s">
        <v>160</v>
      </c>
      <c r="B35" s="408">
        <v>288</v>
      </c>
      <c r="C35" s="408">
        <v>298</v>
      </c>
      <c r="D35" s="408">
        <v>300</v>
      </c>
      <c r="E35" s="408">
        <v>302</v>
      </c>
      <c r="F35" s="408">
        <v>303</v>
      </c>
      <c r="G35" s="408">
        <v>304</v>
      </c>
      <c r="H35" s="408">
        <v>308</v>
      </c>
      <c r="I35" s="408">
        <v>311</v>
      </c>
      <c r="J35" s="408">
        <v>321</v>
      </c>
      <c r="K35" s="408">
        <v>328</v>
      </c>
      <c r="L35" s="409">
        <v>0.13900000000000001</v>
      </c>
      <c r="M35" s="408">
        <v>40</v>
      </c>
      <c r="N35" s="409">
        <v>2.1999999999999999E-2</v>
      </c>
      <c r="O35" s="408">
        <v>7</v>
      </c>
    </row>
    <row r="36" spans="1:15">
      <c r="A36" s="262" t="s">
        <v>185</v>
      </c>
      <c r="B36" s="453">
        <v>3833</v>
      </c>
      <c r="C36" s="453">
        <v>3882</v>
      </c>
      <c r="D36" s="453">
        <v>3973</v>
      </c>
      <c r="E36" s="453">
        <v>4070</v>
      </c>
      <c r="F36" s="453">
        <v>4157</v>
      </c>
      <c r="G36" s="453">
        <v>4267</v>
      </c>
      <c r="H36" s="453">
        <v>4341</v>
      </c>
      <c r="I36" s="453">
        <v>4487</v>
      </c>
      <c r="J36" s="453">
        <v>4584</v>
      </c>
      <c r="K36" s="453">
        <v>4700</v>
      </c>
      <c r="L36" s="454">
        <v>0.22600000000000001</v>
      </c>
      <c r="M36" s="455">
        <v>867</v>
      </c>
      <c r="N36" s="454">
        <v>2.5000000000000001E-2</v>
      </c>
      <c r="O36" s="455">
        <v>116</v>
      </c>
    </row>
    <row r="37" spans="1:15">
      <c r="A37" s="72" t="s">
        <v>161</v>
      </c>
      <c r="B37" s="407">
        <v>7609</v>
      </c>
      <c r="C37" s="407">
        <v>7666</v>
      </c>
      <c r="D37" s="407">
        <v>7727</v>
      </c>
      <c r="E37" s="407">
        <v>7776</v>
      </c>
      <c r="F37" s="407">
        <v>7769</v>
      </c>
      <c r="G37" s="407">
        <v>7825</v>
      </c>
      <c r="H37" s="407">
        <v>7903</v>
      </c>
      <c r="I37" s="407">
        <v>7995</v>
      </c>
      <c r="J37" s="407">
        <v>8209</v>
      </c>
      <c r="K37" s="407">
        <v>8403</v>
      </c>
      <c r="L37" s="409">
        <v>0.104</v>
      </c>
      <c r="M37" s="408">
        <v>794</v>
      </c>
      <c r="N37" s="409">
        <v>2.4E-2</v>
      </c>
      <c r="O37" s="408">
        <v>194</v>
      </c>
    </row>
    <row r="38" spans="1:15">
      <c r="A38" s="262" t="s">
        <v>162</v>
      </c>
      <c r="B38" s="453">
        <v>1766</v>
      </c>
      <c r="C38" s="453">
        <v>1779</v>
      </c>
      <c r="D38" s="453">
        <v>1777</v>
      </c>
      <c r="E38" s="453">
        <v>1779</v>
      </c>
      <c r="F38" s="453">
        <v>1763</v>
      </c>
      <c r="G38" s="453">
        <v>1756</v>
      </c>
      <c r="H38" s="453">
        <v>1763</v>
      </c>
      <c r="I38" s="453">
        <v>1804</v>
      </c>
      <c r="J38" s="453">
        <v>1811</v>
      </c>
      <c r="K38" s="453">
        <v>1811</v>
      </c>
      <c r="L38" s="454">
        <v>2.5000000000000001E-2</v>
      </c>
      <c r="M38" s="455">
        <v>45</v>
      </c>
      <c r="N38" s="454">
        <v>0</v>
      </c>
      <c r="O38" s="455">
        <v>0</v>
      </c>
    </row>
    <row r="39" spans="1:15">
      <c r="A39" s="72" t="s">
        <v>163</v>
      </c>
      <c r="B39" s="407">
        <v>48174</v>
      </c>
      <c r="C39" s="407">
        <v>48463</v>
      </c>
      <c r="D39" s="407">
        <v>49053</v>
      </c>
      <c r="E39" s="407">
        <v>49115</v>
      </c>
      <c r="F39" s="407">
        <v>49079</v>
      </c>
      <c r="G39" s="407">
        <v>49074</v>
      </c>
      <c r="H39" s="407">
        <v>49826</v>
      </c>
      <c r="I39" s="407">
        <v>50712</v>
      </c>
      <c r="J39" s="407">
        <v>51172</v>
      </c>
      <c r="K39" s="407">
        <v>51619</v>
      </c>
      <c r="L39" s="409">
        <v>7.1999999999999995E-2</v>
      </c>
      <c r="M39" s="407">
        <v>3445</v>
      </c>
      <c r="N39" s="409">
        <v>8.9999999999999993E-3</v>
      </c>
      <c r="O39" s="408">
        <v>447</v>
      </c>
    </row>
    <row r="40" spans="1:15">
      <c r="A40" s="262" t="s">
        <v>164</v>
      </c>
      <c r="B40" s="453">
        <v>1282</v>
      </c>
      <c r="C40" s="453">
        <v>1346</v>
      </c>
      <c r="D40" s="453">
        <v>1340</v>
      </c>
      <c r="E40" s="453">
        <v>1335</v>
      </c>
      <c r="F40" s="453">
        <v>1329</v>
      </c>
      <c r="G40" s="453">
        <v>1329</v>
      </c>
      <c r="H40" s="453">
        <v>1344</v>
      </c>
      <c r="I40" s="453">
        <v>1383</v>
      </c>
      <c r="J40" s="453">
        <v>1403</v>
      </c>
      <c r="K40" s="453">
        <v>1414</v>
      </c>
      <c r="L40" s="454">
        <v>0.10299999999999999</v>
      </c>
      <c r="M40" s="455">
        <v>132</v>
      </c>
      <c r="N40" s="454">
        <v>8.0000000000000002E-3</v>
      </c>
      <c r="O40" s="455">
        <v>11</v>
      </c>
    </row>
    <row r="41" spans="1:15">
      <c r="A41" s="72" t="s">
        <v>165</v>
      </c>
      <c r="B41" s="407">
        <v>1829</v>
      </c>
      <c r="C41" s="407">
        <v>1900</v>
      </c>
      <c r="D41" s="407">
        <v>1913</v>
      </c>
      <c r="E41" s="407">
        <v>1924</v>
      </c>
      <c r="F41" s="407">
        <v>1923</v>
      </c>
      <c r="G41" s="407">
        <v>1937</v>
      </c>
      <c r="H41" s="407">
        <v>1956</v>
      </c>
      <c r="I41" s="407">
        <v>1977</v>
      </c>
      <c r="J41" s="407">
        <v>2032</v>
      </c>
      <c r="K41" s="407">
        <v>2078</v>
      </c>
      <c r="L41" s="409">
        <v>0.13600000000000001</v>
      </c>
      <c r="M41" s="408">
        <v>249</v>
      </c>
      <c r="N41" s="409">
        <v>2.3E-2</v>
      </c>
      <c r="O41" s="408">
        <v>46</v>
      </c>
    </row>
    <row r="42" spans="1:15">
      <c r="A42" s="262" t="s">
        <v>166</v>
      </c>
      <c r="B42" s="455">
        <v>789</v>
      </c>
      <c r="C42" s="455">
        <v>795</v>
      </c>
      <c r="D42" s="455">
        <v>789</v>
      </c>
      <c r="E42" s="455">
        <v>792</v>
      </c>
      <c r="F42" s="455">
        <v>788</v>
      </c>
      <c r="G42" s="455">
        <v>787</v>
      </c>
      <c r="H42" s="455">
        <v>788</v>
      </c>
      <c r="I42" s="455">
        <v>806</v>
      </c>
      <c r="J42" s="455">
        <v>812</v>
      </c>
      <c r="K42" s="455">
        <v>813</v>
      </c>
      <c r="L42" s="454">
        <v>0.03</v>
      </c>
      <c r="M42" s="455">
        <v>24</v>
      </c>
      <c r="N42" s="454">
        <v>1E-3</v>
      </c>
      <c r="O42" s="455">
        <v>1</v>
      </c>
    </row>
    <row r="43" spans="1:15">
      <c r="A43" s="72" t="s">
        <v>167</v>
      </c>
      <c r="B43" s="407">
        <v>5438</v>
      </c>
      <c r="C43" s="407">
        <v>5564</v>
      </c>
      <c r="D43" s="407">
        <v>5751</v>
      </c>
      <c r="E43" s="407">
        <v>5862</v>
      </c>
      <c r="F43" s="407">
        <v>5979</v>
      </c>
      <c r="G43" s="407">
        <v>6167</v>
      </c>
      <c r="H43" s="407">
        <v>6404</v>
      </c>
      <c r="I43" s="407">
        <v>6696</v>
      </c>
      <c r="J43" s="407">
        <v>6922</v>
      </c>
      <c r="K43" s="407">
        <v>7087</v>
      </c>
      <c r="L43" s="409">
        <v>0.30299999999999999</v>
      </c>
      <c r="M43" s="407">
        <v>1649</v>
      </c>
      <c r="N43" s="409">
        <v>2.4E-2</v>
      </c>
      <c r="O43" s="408">
        <v>165</v>
      </c>
    </row>
    <row r="44" spans="1:15">
      <c r="A44" s="262" t="s">
        <v>186</v>
      </c>
      <c r="B44" s="453">
        <v>8269</v>
      </c>
      <c r="C44" s="453">
        <v>8339</v>
      </c>
      <c r="D44" s="453">
        <v>8392</v>
      </c>
      <c r="E44" s="453">
        <v>8790</v>
      </c>
      <c r="F44" s="453">
        <v>9666</v>
      </c>
      <c r="G44" s="453">
        <v>9864</v>
      </c>
      <c r="H44" s="453">
        <v>10104</v>
      </c>
      <c r="I44" s="453">
        <v>10503</v>
      </c>
      <c r="J44" s="453">
        <v>10656</v>
      </c>
      <c r="K44" s="453">
        <v>11176</v>
      </c>
      <c r="L44" s="454">
        <v>0.35199999999999998</v>
      </c>
      <c r="M44" s="453">
        <v>2907</v>
      </c>
      <c r="N44" s="454">
        <v>4.9000000000000002E-2</v>
      </c>
      <c r="O44" s="455">
        <v>520</v>
      </c>
    </row>
    <row r="45" spans="1:15">
      <c r="A45" s="72" t="s">
        <v>168</v>
      </c>
      <c r="B45" s="408">
        <v>904</v>
      </c>
      <c r="C45" s="408">
        <v>908</v>
      </c>
      <c r="D45" s="408">
        <v>914</v>
      </c>
      <c r="E45" s="408">
        <v>921</v>
      </c>
      <c r="F45" s="408">
        <v>918</v>
      </c>
      <c r="G45" s="408">
        <v>926</v>
      </c>
      <c r="H45" s="408">
        <v>937</v>
      </c>
      <c r="I45" s="408">
        <v>947</v>
      </c>
      <c r="J45" s="408">
        <v>972</v>
      </c>
      <c r="K45" s="408">
        <v>995</v>
      </c>
      <c r="L45" s="409">
        <v>0.10100000000000001</v>
      </c>
      <c r="M45" s="408">
        <v>91</v>
      </c>
      <c r="N45" s="409">
        <v>2.4E-2</v>
      </c>
      <c r="O45" s="408">
        <v>23</v>
      </c>
    </row>
    <row r="46" spans="1:15">
      <c r="A46" s="262" t="s">
        <v>169</v>
      </c>
      <c r="B46" s="453">
        <v>7075</v>
      </c>
      <c r="C46" s="453">
        <v>6993</v>
      </c>
      <c r="D46" s="453">
        <v>6997</v>
      </c>
      <c r="E46" s="453">
        <v>7008</v>
      </c>
      <c r="F46" s="453">
        <v>6998</v>
      </c>
      <c r="G46" s="453">
        <v>7049</v>
      </c>
      <c r="H46" s="453">
        <v>7144</v>
      </c>
      <c r="I46" s="453">
        <v>7227</v>
      </c>
      <c r="J46" s="453">
        <v>7420</v>
      </c>
      <c r="K46" s="453">
        <v>7595</v>
      </c>
      <c r="L46" s="454">
        <v>7.2999999999999995E-2</v>
      </c>
      <c r="M46" s="455">
        <v>520</v>
      </c>
      <c r="N46" s="454">
        <v>2.4E-2</v>
      </c>
      <c r="O46" s="455">
        <v>175</v>
      </c>
    </row>
    <row r="47" spans="1:15">
      <c r="A47" s="72" t="s">
        <v>170</v>
      </c>
      <c r="B47" s="407">
        <v>2470</v>
      </c>
      <c r="C47" s="407">
        <v>2494</v>
      </c>
      <c r="D47" s="407">
        <v>2511</v>
      </c>
      <c r="E47" s="407">
        <v>2528</v>
      </c>
      <c r="F47" s="407">
        <v>2524</v>
      </c>
      <c r="G47" s="407">
        <v>2544</v>
      </c>
      <c r="H47" s="407">
        <v>2569</v>
      </c>
      <c r="I47" s="407">
        <v>2600</v>
      </c>
      <c r="J47" s="407">
        <v>2669</v>
      </c>
      <c r="K47" s="407">
        <v>2730</v>
      </c>
      <c r="L47" s="409">
        <v>0.105</v>
      </c>
      <c r="M47" s="408">
        <v>260</v>
      </c>
      <c r="N47" s="409">
        <v>2.3E-2</v>
      </c>
      <c r="O47" s="408">
        <v>61</v>
      </c>
    </row>
    <row r="48" spans="1:15">
      <c r="A48" s="262" t="s">
        <v>187</v>
      </c>
      <c r="B48" s="453">
        <v>1734</v>
      </c>
      <c r="C48" s="453">
        <v>1854</v>
      </c>
      <c r="D48" s="453">
        <v>1867</v>
      </c>
      <c r="E48" s="453">
        <v>1881</v>
      </c>
      <c r="F48" s="453">
        <v>1877</v>
      </c>
      <c r="G48" s="453">
        <v>1890</v>
      </c>
      <c r="H48" s="453">
        <v>1910</v>
      </c>
      <c r="I48" s="453">
        <v>1933</v>
      </c>
      <c r="J48" s="453">
        <v>1982</v>
      </c>
      <c r="K48" s="453">
        <v>2029</v>
      </c>
      <c r="L48" s="454">
        <v>0.17</v>
      </c>
      <c r="M48" s="455">
        <v>295</v>
      </c>
      <c r="N48" s="454">
        <v>2.4E-2</v>
      </c>
      <c r="O48" s="455">
        <v>47</v>
      </c>
    </row>
    <row r="49" spans="1:15">
      <c r="A49" s="72" t="s">
        <v>171</v>
      </c>
      <c r="B49" s="407">
        <v>9495</v>
      </c>
      <c r="C49" s="407">
        <v>9693</v>
      </c>
      <c r="D49" s="407">
        <v>9970</v>
      </c>
      <c r="E49" s="407">
        <v>10238</v>
      </c>
      <c r="F49" s="407">
        <v>10402</v>
      </c>
      <c r="G49" s="407">
        <v>10550</v>
      </c>
      <c r="H49" s="407">
        <v>10720</v>
      </c>
      <c r="I49" s="407">
        <v>11082</v>
      </c>
      <c r="J49" s="407">
        <v>11385</v>
      </c>
      <c r="K49" s="407">
        <v>11811</v>
      </c>
      <c r="L49" s="409">
        <v>0.24399999999999999</v>
      </c>
      <c r="M49" s="407">
        <v>2316</v>
      </c>
      <c r="N49" s="409">
        <v>3.6999999999999998E-2</v>
      </c>
      <c r="O49" s="408">
        <v>426</v>
      </c>
    </row>
    <row r="50" spans="1:15">
      <c r="A50" s="262" t="s">
        <v>172</v>
      </c>
      <c r="B50" s="455">
        <v>464</v>
      </c>
      <c r="C50" s="455">
        <v>494</v>
      </c>
      <c r="D50" s="455">
        <v>497</v>
      </c>
      <c r="E50" s="455">
        <v>499</v>
      </c>
      <c r="F50" s="455">
        <v>499</v>
      </c>
      <c r="G50" s="455">
        <v>503</v>
      </c>
      <c r="H50" s="455">
        <v>509</v>
      </c>
      <c r="I50" s="455">
        <v>514</v>
      </c>
      <c r="J50" s="455">
        <v>528</v>
      </c>
      <c r="K50" s="455">
        <v>539</v>
      </c>
      <c r="L50" s="454">
        <v>0.16200000000000001</v>
      </c>
      <c r="M50" s="455">
        <v>75</v>
      </c>
      <c r="N50" s="454">
        <v>2.1000000000000001E-2</v>
      </c>
      <c r="O50" s="455">
        <v>11</v>
      </c>
    </row>
    <row r="51" spans="1:15">
      <c r="A51" s="72" t="s">
        <v>173</v>
      </c>
      <c r="B51" s="407">
        <v>3432</v>
      </c>
      <c r="C51" s="407">
        <v>3514</v>
      </c>
      <c r="D51" s="407">
        <v>3542</v>
      </c>
      <c r="E51" s="407">
        <v>3566</v>
      </c>
      <c r="F51" s="407">
        <v>3560</v>
      </c>
      <c r="G51" s="407">
        <v>3586</v>
      </c>
      <c r="H51" s="407">
        <v>3623</v>
      </c>
      <c r="I51" s="407">
        <v>3665</v>
      </c>
      <c r="J51" s="407">
        <v>3760</v>
      </c>
      <c r="K51" s="407">
        <v>3849</v>
      </c>
      <c r="L51" s="409">
        <v>0.122</v>
      </c>
      <c r="M51" s="408">
        <v>417</v>
      </c>
      <c r="N51" s="409">
        <v>2.4E-2</v>
      </c>
      <c r="O51" s="408">
        <v>89</v>
      </c>
    </row>
    <row r="52" spans="1:15">
      <c r="A52" s="262" t="s">
        <v>188</v>
      </c>
      <c r="B52" s="453">
        <v>6651</v>
      </c>
      <c r="C52" s="453">
        <v>6232</v>
      </c>
      <c r="D52" s="453">
        <v>6279</v>
      </c>
      <c r="E52" s="453">
        <v>6321</v>
      </c>
      <c r="F52" s="453">
        <v>6315</v>
      </c>
      <c r="G52" s="453">
        <v>6360</v>
      </c>
      <c r="H52" s="453">
        <v>6421</v>
      </c>
      <c r="I52" s="453">
        <v>6497</v>
      </c>
      <c r="J52" s="453">
        <v>6668</v>
      </c>
      <c r="K52" s="453">
        <v>6822</v>
      </c>
      <c r="L52" s="454">
        <v>2.5999999999999999E-2</v>
      </c>
      <c r="M52" s="455">
        <v>171</v>
      </c>
      <c r="N52" s="454">
        <v>2.3E-2</v>
      </c>
      <c r="O52" s="455">
        <v>154</v>
      </c>
    </row>
    <row r="53" spans="1:15">
      <c r="A53" s="534"/>
      <c r="B53" s="535"/>
      <c r="C53" s="535"/>
      <c r="D53" s="535"/>
      <c r="E53" s="535"/>
      <c r="F53" s="535"/>
      <c r="G53" s="535"/>
      <c r="H53" s="535"/>
      <c r="I53" s="535"/>
      <c r="J53" s="535"/>
      <c r="K53" s="535"/>
      <c r="L53" s="535"/>
      <c r="M53" s="535"/>
      <c r="N53" s="535"/>
      <c r="O53" s="536"/>
    </row>
    <row r="54" spans="1:15">
      <c r="A54" s="262" t="s">
        <v>189</v>
      </c>
      <c r="B54" s="453">
        <v>21403</v>
      </c>
      <c r="C54" s="453">
        <v>21403</v>
      </c>
      <c r="D54" s="453">
        <v>21303</v>
      </c>
      <c r="E54" s="453">
        <v>21221</v>
      </c>
      <c r="F54" s="453">
        <v>20901</v>
      </c>
      <c r="G54" s="453">
        <v>20634</v>
      </c>
      <c r="H54" s="453">
        <v>20385</v>
      </c>
      <c r="I54" s="453">
        <v>20323</v>
      </c>
      <c r="J54" s="453">
        <v>20168</v>
      </c>
      <c r="K54" s="453">
        <v>20269</v>
      </c>
      <c r="L54" s="454">
        <v>-5.2999999999999999E-2</v>
      </c>
      <c r="M54" s="453">
        <v>-1134</v>
      </c>
      <c r="N54" s="454">
        <v>5.0000000000000001E-3</v>
      </c>
      <c r="O54" s="455">
        <v>101</v>
      </c>
    </row>
    <row r="55" spans="1:15">
      <c r="A55" s="72" t="s">
        <v>1184</v>
      </c>
      <c r="B55" s="456" t="s">
        <v>174</v>
      </c>
      <c r="C55" s="407">
        <v>1679</v>
      </c>
      <c r="D55" s="407">
        <v>1673</v>
      </c>
      <c r="E55" s="407">
        <v>1669</v>
      </c>
      <c r="F55" s="407">
        <v>1649</v>
      </c>
      <c r="G55" s="407">
        <v>1619</v>
      </c>
      <c r="H55" s="407">
        <v>1584</v>
      </c>
      <c r="I55" s="407">
        <v>1572</v>
      </c>
      <c r="J55" s="407">
        <v>1564</v>
      </c>
      <c r="K55" s="407">
        <v>1574</v>
      </c>
      <c r="L55" s="456" t="s">
        <v>240</v>
      </c>
      <c r="M55" s="456" t="s">
        <v>240</v>
      </c>
      <c r="N55" s="409">
        <v>6.0000000000000001E-3</v>
      </c>
      <c r="O55" s="408">
        <v>10</v>
      </c>
    </row>
    <row r="56" spans="1:15">
      <c r="A56" s="262" t="s">
        <v>176</v>
      </c>
      <c r="B56" s="453">
        <v>2201</v>
      </c>
      <c r="C56" s="453">
        <v>2206</v>
      </c>
      <c r="D56" s="453">
        <v>2197</v>
      </c>
      <c r="E56" s="453">
        <v>2192</v>
      </c>
      <c r="F56" s="453">
        <v>2164</v>
      </c>
      <c r="G56" s="453">
        <v>2133</v>
      </c>
      <c r="H56" s="453">
        <v>2097</v>
      </c>
      <c r="I56" s="453">
        <v>2089</v>
      </c>
      <c r="J56" s="453">
        <v>2077</v>
      </c>
      <c r="K56" s="453">
        <v>2091</v>
      </c>
      <c r="L56" s="454">
        <v>-0.05</v>
      </c>
      <c r="M56" s="455">
        <v>-110</v>
      </c>
      <c r="N56" s="454">
        <v>7.0000000000000001E-3</v>
      </c>
      <c r="O56" s="455">
        <v>14</v>
      </c>
    </row>
    <row r="57" spans="1:15">
      <c r="A57" s="72" t="s">
        <v>177</v>
      </c>
      <c r="B57" s="407">
        <v>8715</v>
      </c>
      <c r="C57" s="407">
        <v>8713</v>
      </c>
      <c r="D57" s="407">
        <v>8655</v>
      </c>
      <c r="E57" s="407">
        <v>8606</v>
      </c>
      <c r="F57" s="407">
        <v>8443</v>
      </c>
      <c r="G57" s="407">
        <v>8357</v>
      </c>
      <c r="H57" s="407">
        <v>8318</v>
      </c>
      <c r="I57" s="407">
        <v>8305</v>
      </c>
      <c r="J57" s="407">
        <v>8216</v>
      </c>
      <c r="K57" s="407">
        <v>8232</v>
      </c>
      <c r="L57" s="409">
        <v>-5.5E-2</v>
      </c>
      <c r="M57" s="408">
        <v>-483</v>
      </c>
      <c r="N57" s="409">
        <v>2E-3</v>
      </c>
      <c r="O57" s="408">
        <v>16</v>
      </c>
    </row>
    <row r="58" spans="1:15">
      <c r="A58" s="262" t="s">
        <v>178</v>
      </c>
      <c r="B58" s="455">
        <v>24</v>
      </c>
      <c r="C58" s="455">
        <v>24</v>
      </c>
      <c r="D58" s="455">
        <v>24</v>
      </c>
      <c r="E58" s="455">
        <v>24</v>
      </c>
      <c r="F58" s="455">
        <v>23</v>
      </c>
      <c r="G58" s="455">
        <v>23</v>
      </c>
      <c r="H58" s="455">
        <v>23</v>
      </c>
      <c r="I58" s="455">
        <v>23</v>
      </c>
      <c r="J58" s="455">
        <v>22</v>
      </c>
      <c r="K58" s="455">
        <v>23</v>
      </c>
      <c r="L58" s="454">
        <v>-4.2000000000000003E-2</v>
      </c>
      <c r="M58" s="451"/>
      <c r="N58" s="454">
        <v>4.4999999999999998E-2</v>
      </c>
      <c r="O58" s="455">
        <v>1</v>
      </c>
    </row>
    <row r="59" spans="1:15">
      <c r="A59" s="72" t="s">
        <v>191</v>
      </c>
      <c r="B59" s="407">
        <v>1676</v>
      </c>
      <c r="C59" s="407">
        <v>1690</v>
      </c>
      <c r="D59" s="407">
        <v>1684</v>
      </c>
      <c r="E59" s="407">
        <v>1679</v>
      </c>
      <c r="F59" s="407">
        <v>1659</v>
      </c>
      <c r="G59" s="407">
        <v>1634</v>
      </c>
      <c r="H59" s="407">
        <v>1607</v>
      </c>
      <c r="I59" s="407">
        <v>1602</v>
      </c>
      <c r="J59" s="407">
        <v>1593</v>
      </c>
      <c r="K59" s="407">
        <v>1603</v>
      </c>
      <c r="L59" s="409">
        <v>-4.3999999999999997E-2</v>
      </c>
      <c r="M59" s="408">
        <v>-73</v>
      </c>
      <c r="N59" s="409">
        <v>6.0000000000000001E-3</v>
      </c>
      <c r="O59" s="408">
        <v>10</v>
      </c>
    </row>
    <row r="60" spans="1:15">
      <c r="A60" s="262" t="s">
        <v>1185</v>
      </c>
      <c r="B60" s="453">
        <v>7109</v>
      </c>
      <c r="C60" s="453">
        <v>7091</v>
      </c>
      <c r="D60" s="453">
        <v>7070</v>
      </c>
      <c r="E60" s="453">
        <v>7051</v>
      </c>
      <c r="F60" s="453">
        <v>6963</v>
      </c>
      <c r="G60" s="453">
        <v>6868</v>
      </c>
      <c r="H60" s="453">
        <v>6756</v>
      </c>
      <c r="I60" s="453">
        <v>6732</v>
      </c>
      <c r="J60" s="453">
        <v>6696</v>
      </c>
      <c r="K60" s="453">
        <v>6746</v>
      </c>
      <c r="L60" s="454">
        <v>-5.0999999999999997E-2</v>
      </c>
      <c r="M60" s="455">
        <v>-363</v>
      </c>
      <c r="N60" s="454">
        <v>7.0000000000000001E-3</v>
      </c>
      <c r="O60" s="455">
        <v>50</v>
      </c>
    </row>
    <row r="61" spans="1:15">
      <c r="A61" s="534"/>
      <c r="B61" s="535"/>
      <c r="C61" s="535"/>
      <c r="D61" s="535"/>
      <c r="E61" s="535"/>
      <c r="F61" s="535"/>
      <c r="G61" s="535"/>
      <c r="H61" s="535"/>
      <c r="I61" s="535"/>
      <c r="J61" s="535"/>
      <c r="K61" s="535"/>
      <c r="L61" s="535"/>
      <c r="M61" s="535"/>
      <c r="N61" s="535"/>
      <c r="O61" s="536"/>
    </row>
    <row r="62" spans="1:15">
      <c r="A62" s="262" t="s">
        <v>216</v>
      </c>
      <c r="B62" s="453">
        <v>1059</v>
      </c>
      <c r="C62" s="453">
        <v>1077</v>
      </c>
      <c r="D62" s="453">
        <v>1162</v>
      </c>
      <c r="E62" s="453">
        <v>1095</v>
      </c>
      <c r="F62" s="453">
        <v>1140</v>
      </c>
      <c r="G62" s="453">
        <v>1124</v>
      </c>
      <c r="H62" s="453">
        <v>1105</v>
      </c>
      <c r="I62" s="453">
        <v>1075</v>
      </c>
      <c r="J62" s="453">
        <v>1022</v>
      </c>
      <c r="K62" s="455">
        <v>980</v>
      </c>
      <c r="L62" s="454">
        <v>-7.4999999999999997E-2</v>
      </c>
      <c r="M62" s="455">
        <v>-79</v>
      </c>
      <c r="N62" s="454">
        <v>-4.1000000000000002E-2</v>
      </c>
      <c r="O62" s="455">
        <v>-42</v>
      </c>
    </row>
    <row r="63" spans="1:15">
      <c r="A63" s="72" t="s">
        <v>217</v>
      </c>
      <c r="B63" s="456" t="s">
        <v>174</v>
      </c>
      <c r="C63" s="408">
        <v>148</v>
      </c>
      <c r="D63" s="408">
        <v>160</v>
      </c>
      <c r="E63" s="408">
        <v>152</v>
      </c>
      <c r="F63" s="408">
        <v>157</v>
      </c>
      <c r="G63" s="408">
        <v>155</v>
      </c>
      <c r="H63" s="408">
        <v>153</v>
      </c>
      <c r="I63" s="408">
        <v>147</v>
      </c>
      <c r="J63" s="408">
        <v>149</v>
      </c>
      <c r="K63" s="408">
        <v>144</v>
      </c>
      <c r="L63" s="456" t="s">
        <v>240</v>
      </c>
      <c r="M63" s="456" t="s">
        <v>240</v>
      </c>
      <c r="N63" s="409">
        <v>-3.4000000000000002E-2</v>
      </c>
      <c r="O63" s="408">
        <v>-5</v>
      </c>
    </row>
    <row r="64" spans="1:15">
      <c r="A64" s="262" t="s">
        <v>192</v>
      </c>
      <c r="B64" s="455">
        <v>310</v>
      </c>
      <c r="C64" s="455">
        <v>330</v>
      </c>
      <c r="D64" s="455">
        <v>355</v>
      </c>
      <c r="E64" s="455">
        <v>331</v>
      </c>
      <c r="F64" s="455">
        <v>346</v>
      </c>
      <c r="G64" s="455">
        <v>336</v>
      </c>
      <c r="H64" s="455">
        <v>332</v>
      </c>
      <c r="I64" s="455">
        <v>321</v>
      </c>
      <c r="J64" s="455">
        <v>329</v>
      </c>
      <c r="K64" s="455">
        <v>316</v>
      </c>
      <c r="L64" s="454">
        <v>1.9E-2</v>
      </c>
      <c r="M64" s="455">
        <v>6</v>
      </c>
      <c r="N64" s="454">
        <v>-0.04</v>
      </c>
      <c r="O64" s="455">
        <v>-13</v>
      </c>
    </row>
    <row r="65" spans="1:15">
      <c r="A65" s="72" t="s">
        <v>218</v>
      </c>
      <c r="B65" s="408">
        <v>749</v>
      </c>
      <c r="C65" s="408">
        <v>599</v>
      </c>
      <c r="D65" s="408">
        <v>647</v>
      </c>
      <c r="E65" s="408">
        <v>612</v>
      </c>
      <c r="F65" s="408">
        <v>637</v>
      </c>
      <c r="G65" s="408">
        <v>633</v>
      </c>
      <c r="H65" s="408">
        <v>620</v>
      </c>
      <c r="I65" s="408">
        <v>607</v>
      </c>
      <c r="J65" s="408">
        <v>544</v>
      </c>
      <c r="K65" s="408">
        <v>520</v>
      </c>
      <c r="L65" s="409">
        <v>-0.30599999999999999</v>
      </c>
      <c r="M65" s="408">
        <v>-229</v>
      </c>
      <c r="N65" s="409">
        <v>-4.3999999999999997E-2</v>
      </c>
      <c r="O65" s="408">
        <v>-24</v>
      </c>
    </row>
    <row r="66" spans="1:15">
      <c r="A66" s="534"/>
      <c r="B66" s="535"/>
      <c r="C66" s="535"/>
      <c r="D66" s="535"/>
      <c r="E66" s="535"/>
      <c r="F66" s="535"/>
      <c r="G66" s="535"/>
      <c r="H66" s="535"/>
      <c r="I66" s="535"/>
      <c r="J66" s="535"/>
      <c r="K66" s="535"/>
      <c r="L66" s="535"/>
      <c r="M66" s="535"/>
      <c r="N66" s="535"/>
      <c r="O66" s="536"/>
    </row>
    <row r="67" spans="1:15">
      <c r="A67" s="72" t="s">
        <v>219</v>
      </c>
      <c r="B67" s="407">
        <v>306479</v>
      </c>
      <c r="C67" s="407">
        <v>307906</v>
      </c>
      <c r="D67" s="407">
        <v>311838</v>
      </c>
      <c r="E67" s="407">
        <v>315933</v>
      </c>
      <c r="F67" s="407">
        <v>322251</v>
      </c>
      <c r="G67" s="407">
        <v>328756</v>
      </c>
      <c r="H67" s="407">
        <v>334676</v>
      </c>
      <c r="I67" s="407">
        <v>341080</v>
      </c>
      <c r="J67" s="407">
        <v>346881</v>
      </c>
      <c r="K67" s="407">
        <v>351713</v>
      </c>
      <c r="L67" s="409">
        <v>0.14799999999999999</v>
      </c>
      <c r="M67" s="407">
        <v>45234</v>
      </c>
      <c r="N67" s="409">
        <v>1.4E-2</v>
      </c>
      <c r="O67" s="407">
        <v>4832</v>
      </c>
    </row>
    <row r="68" spans="1:15">
      <c r="A68" s="262" t="s">
        <v>193</v>
      </c>
      <c r="B68" s="453">
        <v>42552</v>
      </c>
      <c r="C68" s="453">
        <v>42670</v>
      </c>
      <c r="D68" s="453">
        <v>42839</v>
      </c>
      <c r="E68" s="453">
        <v>42900</v>
      </c>
      <c r="F68" s="453">
        <v>42925</v>
      </c>
      <c r="G68" s="453">
        <v>43287</v>
      </c>
      <c r="H68" s="453">
        <v>43593</v>
      </c>
      <c r="I68" s="453">
        <v>43919</v>
      </c>
      <c r="J68" s="453">
        <v>44022</v>
      </c>
      <c r="K68" s="453">
        <v>44098</v>
      </c>
      <c r="L68" s="454">
        <v>3.5999999999999997E-2</v>
      </c>
      <c r="M68" s="453">
        <v>1546</v>
      </c>
      <c r="N68" s="454">
        <v>2E-3</v>
      </c>
      <c r="O68" s="455">
        <v>76</v>
      </c>
    </row>
    <row r="69" spans="1:15">
      <c r="A69" s="72" t="s">
        <v>194</v>
      </c>
      <c r="B69" s="407">
        <v>15335</v>
      </c>
      <c r="C69" s="407">
        <v>15359</v>
      </c>
      <c r="D69" s="407">
        <v>15549</v>
      </c>
      <c r="E69" s="407">
        <v>16167</v>
      </c>
      <c r="F69" s="407">
        <v>16554</v>
      </c>
      <c r="G69" s="407">
        <v>16748</v>
      </c>
      <c r="H69" s="407">
        <v>16821</v>
      </c>
      <c r="I69" s="407">
        <v>17232</v>
      </c>
      <c r="J69" s="407">
        <v>17619</v>
      </c>
      <c r="K69" s="407">
        <v>17700</v>
      </c>
      <c r="L69" s="409">
        <v>0.154</v>
      </c>
      <c r="M69" s="407">
        <v>2365</v>
      </c>
      <c r="N69" s="409">
        <v>5.0000000000000001E-3</v>
      </c>
      <c r="O69" s="408">
        <v>81</v>
      </c>
    </row>
    <row r="70" spans="1:15">
      <c r="A70" s="262" t="s">
        <v>195</v>
      </c>
      <c r="B70" s="453">
        <v>30112</v>
      </c>
      <c r="C70" s="453">
        <v>30039</v>
      </c>
      <c r="D70" s="453">
        <v>30234</v>
      </c>
      <c r="E70" s="453">
        <v>30255</v>
      </c>
      <c r="F70" s="453">
        <v>30295</v>
      </c>
      <c r="G70" s="453">
        <v>30291</v>
      </c>
      <c r="H70" s="453">
        <v>30632</v>
      </c>
      <c r="I70" s="453">
        <v>30836</v>
      </c>
      <c r="J70" s="453">
        <v>31293</v>
      </c>
      <c r="K70" s="453">
        <v>31967</v>
      </c>
      <c r="L70" s="454">
        <v>6.2E-2</v>
      </c>
      <c r="M70" s="453">
        <v>1855</v>
      </c>
      <c r="N70" s="454">
        <v>2.1999999999999999E-2</v>
      </c>
      <c r="O70" s="455">
        <v>674</v>
      </c>
    </row>
    <row r="71" spans="1:15">
      <c r="A71" s="72" t="s">
        <v>196</v>
      </c>
      <c r="B71" s="407">
        <v>20426</v>
      </c>
      <c r="C71" s="407">
        <v>20569</v>
      </c>
      <c r="D71" s="407">
        <v>20724</v>
      </c>
      <c r="E71" s="407">
        <v>20827</v>
      </c>
      <c r="F71" s="407">
        <v>20893</v>
      </c>
      <c r="G71" s="407">
        <v>21072</v>
      </c>
      <c r="H71" s="407">
        <v>21265</v>
      </c>
      <c r="I71" s="407">
        <v>21534</v>
      </c>
      <c r="J71" s="407">
        <v>21925</v>
      </c>
      <c r="K71" s="407">
        <v>22315</v>
      </c>
      <c r="L71" s="409">
        <v>9.1999999999999998E-2</v>
      </c>
      <c r="M71" s="407">
        <v>1889</v>
      </c>
      <c r="N71" s="409">
        <v>1.7999999999999999E-2</v>
      </c>
      <c r="O71" s="408">
        <v>390</v>
      </c>
    </row>
    <row r="72" spans="1:15">
      <c r="A72" s="262" t="s">
        <v>197</v>
      </c>
      <c r="B72" s="453">
        <v>18275</v>
      </c>
      <c r="C72" s="453">
        <v>18422</v>
      </c>
      <c r="D72" s="453">
        <v>19256</v>
      </c>
      <c r="E72" s="453">
        <v>20673</v>
      </c>
      <c r="F72" s="453">
        <v>21462</v>
      </c>
      <c r="G72" s="453">
        <v>22020</v>
      </c>
      <c r="H72" s="453">
        <v>22445</v>
      </c>
      <c r="I72" s="453">
        <v>23013</v>
      </c>
      <c r="J72" s="453">
        <v>24010</v>
      </c>
      <c r="K72" s="453">
        <v>24514</v>
      </c>
      <c r="L72" s="454">
        <v>0.34100000000000003</v>
      </c>
      <c r="M72" s="453">
        <v>6239</v>
      </c>
      <c r="N72" s="454">
        <v>2.1000000000000001E-2</v>
      </c>
      <c r="O72" s="455">
        <v>504</v>
      </c>
    </row>
    <row r="73" spans="1:15">
      <c r="A73" s="72" t="s">
        <v>220</v>
      </c>
      <c r="B73" s="407">
        <v>4987</v>
      </c>
      <c r="C73" s="407">
        <v>5054</v>
      </c>
      <c r="D73" s="407">
        <v>5116</v>
      </c>
      <c r="E73" s="407">
        <v>5353</v>
      </c>
      <c r="F73" s="407">
        <v>5640</v>
      </c>
      <c r="G73" s="407">
        <v>5905</v>
      </c>
      <c r="H73" s="407">
        <v>6056</v>
      </c>
      <c r="I73" s="407">
        <v>6149</v>
      </c>
      <c r="J73" s="407">
        <v>6207</v>
      </c>
      <c r="K73" s="407">
        <v>6234</v>
      </c>
      <c r="L73" s="409">
        <v>0.25</v>
      </c>
      <c r="M73" s="407">
        <v>1247</v>
      </c>
      <c r="N73" s="409">
        <v>4.0000000000000001E-3</v>
      </c>
      <c r="O73" s="408">
        <v>27</v>
      </c>
    </row>
    <row r="74" spans="1:15">
      <c r="A74" s="262" t="s">
        <v>198</v>
      </c>
      <c r="B74" s="453">
        <v>27300</v>
      </c>
      <c r="C74" s="453">
        <v>27705</v>
      </c>
      <c r="D74" s="453">
        <v>28250</v>
      </c>
      <c r="E74" s="453">
        <v>28543</v>
      </c>
      <c r="F74" s="453">
        <v>28959</v>
      </c>
      <c r="G74" s="453">
        <v>29571</v>
      </c>
      <c r="H74" s="453">
        <v>30307</v>
      </c>
      <c r="I74" s="453">
        <v>31086</v>
      </c>
      <c r="J74" s="453">
        <v>31703</v>
      </c>
      <c r="K74" s="453">
        <v>32095</v>
      </c>
      <c r="L74" s="454">
        <v>0.17599999999999999</v>
      </c>
      <c r="M74" s="453">
        <v>4795</v>
      </c>
      <c r="N74" s="454">
        <v>1.2E-2</v>
      </c>
      <c r="O74" s="455">
        <v>392</v>
      </c>
    </row>
    <row r="75" spans="1:15">
      <c r="A75" s="72" t="s">
        <v>199</v>
      </c>
      <c r="B75" s="407">
        <v>67311</v>
      </c>
      <c r="C75" s="407">
        <v>67783</v>
      </c>
      <c r="D75" s="407">
        <v>68452</v>
      </c>
      <c r="E75" s="407">
        <v>68879</v>
      </c>
      <c r="F75" s="407">
        <v>70962</v>
      </c>
      <c r="G75" s="407">
        <v>72353</v>
      </c>
      <c r="H75" s="407">
        <v>73931</v>
      </c>
      <c r="I75" s="407">
        <v>75489</v>
      </c>
      <c r="J75" s="407">
        <v>76484</v>
      </c>
      <c r="K75" s="407">
        <v>77303</v>
      </c>
      <c r="L75" s="409">
        <v>0.14799999999999999</v>
      </c>
      <c r="M75" s="407">
        <v>9992</v>
      </c>
      <c r="N75" s="409">
        <v>1.0999999999999999E-2</v>
      </c>
      <c r="O75" s="408">
        <v>819</v>
      </c>
    </row>
    <row r="76" spans="1:15">
      <c r="A76" s="262" t="s">
        <v>221</v>
      </c>
      <c r="B76" s="453">
        <v>16322</v>
      </c>
      <c r="C76" s="453">
        <v>16326</v>
      </c>
      <c r="D76" s="453">
        <v>16546</v>
      </c>
      <c r="E76" s="453">
        <v>16805</v>
      </c>
      <c r="F76" s="453">
        <v>17723</v>
      </c>
      <c r="G76" s="453">
        <v>18965</v>
      </c>
      <c r="H76" s="453">
        <v>19658</v>
      </c>
      <c r="I76" s="453">
        <v>20203</v>
      </c>
      <c r="J76" s="453">
        <v>20461</v>
      </c>
      <c r="K76" s="453">
        <v>20850</v>
      </c>
      <c r="L76" s="454">
        <v>0.27700000000000002</v>
      </c>
      <c r="M76" s="453">
        <v>4528</v>
      </c>
      <c r="N76" s="454">
        <v>1.9E-2</v>
      </c>
      <c r="O76" s="455">
        <v>389</v>
      </c>
    </row>
    <row r="77" spans="1:15">
      <c r="A77" s="72" t="s">
        <v>222</v>
      </c>
      <c r="B77" s="407">
        <v>6051</v>
      </c>
      <c r="C77" s="407">
        <v>6145</v>
      </c>
      <c r="D77" s="407">
        <v>6269</v>
      </c>
      <c r="E77" s="407">
        <v>6429</v>
      </c>
      <c r="F77" s="407">
        <v>6562</v>
      </c>
      <c r="G77" s="407">
        <v>6768</v>
      </c>
      <c r="H77" s="407">
        <v>6978</v>
      </c>
      <c r="I77" s="407">
        <v>7209</v>
      </c>
      <c r="J77" s="407">
        <v>7338</v>
      </c>
      <c r="K77" s="407">
        <v>7518</v>
      </c>
      <c r="L77" s="409">
        <v>0.24199999999999999</v>
      </c>
      <c r="M77" s="407">
        <v>1467</v>
      </c>
      <c r="N77" s="409">
        <v>2.5000000000000001E-2</v>
      </c>
      <c r="O77" s="408">
        <v>180</v>
      </c>
    </row>
    <row r="78" spans="1:15">
      <c r="A78" s="262" t="s">
        <v>200</v>
      </c>
      <c r="B78" s="453">
        <v>5122</v>
      </c>
      <c r="C78" s="453">
        <v>5159</v>
      </c>
      <c r="D78" s="453">
        <v>5171</v>
      </c>
      <c r="E78" s="453">
        <v>5165</v>
      </c>
      <c r="F78" s="453">
        <v>5154</v>
      </c>
      <c r="G78" s="453">
        <v>5167</v>
      </c>
      <c r="H78" s="453">
        <v>5182</v>
      </c>
      <c r="I78" s="453">
        <v>5218</v>
      </c>
      <c r="J78" s="453">
        <v>5273</v>
      </c>
      <c r="K78" s="453">
        <v>5341</v>
      </c>
      <c r="L78" s="454">
        <v>4.2999999999999997E-2</v>
      </c>
      <c r="M78" s="455">
        <v>219</v>
      </c>
      <c r="N78" s="454">
        <v>1.2999999999999999E-2</v>
      </c>
      <c r="O78" s="455">
        <v>68</v>
      </c>
    </row>
    <row r="79" spans="1:15">
      <c r="A79" s="72" t="s">
        <v>201</v>
      </c>
      <c r="B79" s="407">
        <v>24331</v>
      </c>
      <c r="C79" s="407">
        <v>24515</v>
      </c>
      <c r="D79" s="407">
        <v>24843</v>
      </c>
      <c r="E79" s="407">
        <v>25128</v>
      </c>
      <c r="F79" s="407">
        <v>25677</v>
      </c>
      <c r="G79" s="407">
        <v>26532</v>
      </c>
      <c r="H79" s="407">
        <v>27230</v>
      </c>
      <c r="I79" s="407">
        <v>28234</v>
      </c>
      <c r="J79" s="407">
        <v>29439</v>
      </c>
      <c r="K79" s="407">
        <v>30400</v>
      </c>
      <c r="L79" s="409">
        <v>0.249</v>
      </c>
      <c r="M79" s="407">
        <v>6069</v>
      </c>
      <c r="N79" s="409">
        <v>3.3000000000000002E-2</v>
      </c>
      <c r="O79" s="408">
        <v>961</v>
      </c>
    </row>
    <row r="80" spans="1:15">
      <c r="A80" s="262" t="s">
        <v>223</v>
      </c>
      <c r="B80" s="453">
        <v>5265</v>
      </c>
      <c r="C80" s="453">
        <v>5278</v>
      </c>
      <c r="D80" s="453">
        <v>5306</v>
      </c>
      <c r="E80" s="453">
        <v>5322</v>
      </c>
      <c r="F80" s="453">
        <v>5356</v>
      </c>
      <c r="G80" s="453">
        <v>5434</v>
      </c>
      <c r="H80" s="453">
        <v>5502</v>
      </c>
      <c r="I80" s="453">
        <v>5569</v>
      </c>
      <c r="J80" s="453">
        <v>5639</v>
      </c>
      <c r="K80" s="453">
        <v>5731</v>
      </c>
      <c r="L80" s="454">
        <v>8.8999999999999996E-2</v>
      </c>
      <c r="M80" s="455">
        <v>466</v>
      </c>
      <c r="N80" s="454">
        <v>1.6E-2</v>
      </c>
      <c r="O80" s="455">
        <v>92</v>
      </c>
    </row>
    <row r="81" spans="1:15">
      <c r="A81" s="72" t="s">
        <v>224</v>
      </c>
      <c r="B81" s="407">
        <v>9511</v>
      </c>
      <c r="C81" s="407">
        <v>9461</v>
      </c>
      <c r="D81" s="407">
        <v>9646</v>
      </c>
      <c r="E81" s="407">
        <v>9706</v>
      </c>
      <c r="F81" s="407">
        <v>9797</v>
      </c>
      <c r="G81" s="407">
        <v>10063</v>
      </c>
      <c r="H81" s="407">
        <v>10286</v>
      </c>
      <c r="I81" s="407">
        <v>10487</v>
      </c>
      <c r="J81" s="407">
        <v>10582</v>
      </c>
      <c r="K81" s="407">
        <v>10753</v>
      </c>
      <c r="L81" s="409">
        <v>0.13100000000000001</v>
      </c>
      <c r="M81" s="407">
        <v>1242</v>
      </c>
      <c r="N81" s="409">
        <v>1.6E-2</v>
      </c>
      <c r="O81" s="408">
        <v>171</v>
      </c>
    </row>
    <row r="82" spans="1:15">
      <c r="A82" s="262" t="s">
        <v>225</v>
      </c>
      <c r="B82" s="453">
        <v>9761</v>
      </c>
      <c r="C82" s="453">
        <v>9837</v>
      </c>
      <c r="D82" s="453">
        <v>10086</v>
      </c>
      <c r="E82" s="453">
        <v>10218</v>
      </c>
      <c r="F82" s="453">
        <v>10738</v>
      </c>
      <c r="G82" s="453">
        <v>11080</v>
      </c>
      <c r="H82" s="453">
        <v>11251</v>
      </c>
      <c r="I82" s="453">
        <v>11325</v>
      </c>
      <c r="J82" s="453">
        <v>11341</v>
      </c>
      <c r="K82" s="453">
        <v>11328</v>
      </c>
      <c r="L82" s="454">
        <v>0.161</v>
      </c>
      <c r="M82" s="453">
        <v>1567</v>
      </c>
      <c r="N82" s="454">
        <v>-1E-3</v>
      </c>
      <c r="O82" s="455">
        <v>-13</v>
      </c>
    </row>
    <row r="83" spans="1:15">
      <c r="A83" s="72" t="s">
        <v>226</v>
      </c>
      <c r="B83" s="407">
        <v>3818</v>
      </c>
      <c r="C83" s="407">
        <v>3584</v>
      </c>
      <c r="D83" s="407">
        <v>3551</v>
      </c>
      <c r="E83" s="407">
        <v>3563</v>
      </c>
      <c r="F83" s="407">
        <v>3554</v>
      </c>
      <c r="G83" s="407">
        <v>3500</v>
      </c>
      <c r="H83" s="407">
        <v>3539</v>
      </c>
      <c r="I83" s="407">
        <v>3577</v>
      </c>
      <c r="J83" s="407">
        <v>3545</v>
      </c>
      <c r="K83" s="407">
        <v>3566</v>
      </c>
      <c r="L83" s="409">
        <v>-6.6000000000000003E-2</v>
      </c>
      <c r="M83" s="408">
        <v>-252</v>
      </c>
      <c r="N83" s="409">
        <v>6.0000000000000001E-3</v>
      </c>
      <c r="O83" s="408">
        <v>21</v>
      </c>
    </row>
    <row r="84" spans="1:15">
      <c r="A84" s="534"/>
      <c r="B84" s="535"/>
      <c r="C84" s="535"/>
      <c r="D84" s="535"/>
      <c r="E84" s="535"/>
      <c r="F84" s="535"/>
      <c r="G84" s="535"/>
      <c r="H84" s="535"/>
      <c r="I84" s="535"/>
      <c r="J84" s="535"/>
      <c r="K84" s="535"/>
      <c r="L84" s="535"/>
      <c r="M84" s="535"/>
      <c r="N84" s="535"/>
      <c r="O84" s="536"/>
    </row>
    <row r="85" spans="1:15">
      <c r="A85" s="72" t="s">
        <v>227</v>
      </c>
      <c r="B85" s="407">
        <v>18607</v>
      </c>
      <c r="C85" s="407">
        <v>18647</v>
      </c>
      <c r="D85" s="407">
        <v>18701</v>
      </c>
      <c r="E85" s="407">
        <v>19004</v>
      </c>
      <c r="F85" s="407">
        <v>19965</v>
      </c>
      <c r="G85" s="407">
        <v>20206</v>
      </c>
      <c r="H85" s="407">
        <v>20756</v>
      </c>
      <c r="I85" s="407">
        <v>20255</v>
      </c>
      <c r="J85" s="407">
        <v>19915</v>
      </c>
      <c r="K85" s="407">
        <v>19964</v>
      </c>
      <c r="L85" s="409">
        <v>7.2999999999999995E-2</v>
      </c>
      <c r="M85" s="407">
        <v>1357</v>
      </c>
      <c r="N85" s="409">
        <v>2E-3</v>
      </c>
      <c r="O85" s="408">
        <v>49</v>
      </c>
    </row>
    <row r="86" spans="1:15">
      <c r="A86" s="262" t="s">
        <v>202</v>
      </c>
      <c r="B86" s="455">
        <v>225</v>
      </c>
      <c r="C86" s="455">
        <v>238</v>
      </c>
      <c r="D86" s="455">
        <v>239</v>
      </c>
      <c r="E86" s="455">
        <v>241</v>
      </c>
      <c r="F86" s="455">
        <v>252</v>
      </c>
      <c r="G86" s="455">
        <v>257</v>
      </c>
      <c r="H86" s="455">
        <v>263</v>
      </c>
      <c r="I86" s="455">
        <v>253</v>
      </c>
      <c r="J86" s="455">
        <v>247</v>
      </c>
      <c r="K86" s="455">
        <v>246</v>
      </c>
      <c r="L86" s="454">
        <v>9.2999999999999999E-2</v>
      </c>
      <c r="M86" s="455">
        <v>21</v>
      </c>
      <c r="N86" s="454">
        <v>-4.0000000000000001E-3</v>
      </c>
      <c r="O86" s="451"/>
    </row>
    <row r="87" spans="1:15">
      <c r="A87" s="72" t="s">
        <v>33</v>
      </c>
      <c r="B87" s="407">
        <v>1690</v>
      </c>
      <c r="C87" s="407">
        <v>1721</v>
      </c>
      <c r="D87" s="407">
        <v>1720</v>
      </c>
      <c r="E87" s="407">
        <v>1738</v>
      </c>
      <c r="F87" s="407">
        <v>1812</v>
      </c>
      <c r="G87" s="407">
        <v>1821</v>
      </c>
      <c r="H87" s="407">
        <v>1864</v>
      </c>
      <c r="I87" s="407">
        <v>1809</v>
      </c>
      <c r="J87" s="407">
        <v>1772</v>
      </c>
      <c r="K87" s="407">
        <v>1770</v>
      </c>
      <c r="L87" s="409">
        <v>4.7E-2</v>
      </c>
      <c r="M87" s="408">
        <v>80</v>
      </c>
      <c r="N87" s="409">
        <v>-1E-3</v>
      </c>
      <c r="O87" s="408">
        <v>-2</v>
      </c>
    </row>
    <row r="88" spans="1:15">
      <c r="A88" s="262" t="s">
        <v>203</v>
      </c>
      <c r="B88" s="455">
        <v>569</v>
      </c>
      <c r="C88" s="455">
        <v>576</v>
      </c>
      <c r="D88" s="455">
        <v>576</v>
      </c>
      <c r="E88" s="455">
        <v>584</v>
      </c>
      <c r="F88" s="455">
        <v>605</v>
      </c>
      <c r="G88" s="455">
        <v>622</v>
      </c>
      <c r="H88" s="455">
        <v>640</v>
      </c>
      <c r="I88" s="455">
        <v>624</v>
      </c>
      <c r="J88" s="455">
        <v>620</v>
      </c>
      <c r="K88" s="455">
        <v>614</v>
      </c>
      <c r="L88" s="454">
        <v>7.9000000000000001E-2</v>
      </c>
      <c r="M88" s="455">
        <v>45</v>
      </c>
      <c r="N88" s="454">
        <v>-0.01</v>
      </c>
      <c r="O88" s="455">
        <v>-6</v>
      </c>
    </row>
    <row r="89" spans="1:15">
      <c r="A89" s="72" t="s">
        <v>204</v>
      </c>
      <c r="B89" s="407">
        <v>6046</v>
      </c>
      <c r="C89" s="407">
        <v>6194</v>
      </c>
      <c r="D89" s="407">
        <v>6233</v>
      </c>
      <c r="E89" s="407">
        <v>6368</v>
      </c>
      <c r="F89" s="407">
        <v>6724</v>
      </c>
      <c r="G89" s="407">
        <v>6819</v>
      </c>
      <c r="H89" s="407">
        <v>7036</v>
      </c>
      <c r="I89" s="407">
        <v>6935</v>
      </c>
      <c r="J89" s="407">
        <v>6926</v>
      </c>
      <c r="K89" s="407">
        <v>7070</v>
      </c>
      <c r="L89" s="409">
        <v>0.16900000000000001</v>
      </c>
      <c r="M89" s="407">
        <v>1024</v>
      </c>
      <c r="N89" s="409">
        <v>2.1000000000000001E-2</v>
      </c>
      <c r="O89" s="408">
        <v>144</v>
      </c>
    </row>
    <row r="90" spans="1:15">
      <c r="A90" s="262" t="s">
        <v>205</v>
      </c>
      <c r="B90" s="455">
        <v>171</v>
      </c>
      <c r="C90" s="455">
        <v>156</v>
      </c>
      <c r="D90" s="455">
        <v>155</v>
      </c>
      <c r="E90" s="455">
        <v>158</v>
      </c>
      <c r="F90" s="455">
        <v>167</v>
      </c>
      <c r="G90" s="455">
        <v>168</v>
      </c>
      <c r="H90" s="455">
        <v>173</v>
      </c>
      <c r="I90" s="455">
        <v>169</v>
      </c>
      <c r="J90" s="455">
        <v>164</v>
      </c>
      <c r="K90" s="455">
        <v>162</v>
      </c>
      <c r="L90" s="454">
        <v>-5.2999999999999999E-2</v>
      </c>
      <c r="M90" s="455">
        <v>-9</v>
      </c>
      <c r="N90" s="454">
        <v>-1.2E-2</v>
      </c>
      <c r="O90" s="455">
        <v>-2</v>
      </c>
    </row>
    <row r="91" spans="1:15">
      <c r="A91" s="72" t="s">
        <v>228</v>
      </c>
      <c r="B91" s="407">
        <v>9906</v>
      </c>
      <c r="C91" s="407">
        <v>9762</v>
      </c>
      <c r="D91" s="407">
        <v>9778</v>
      </c>
      <c r="E91" s="407">
        <v>9915</v>
      </c>
      <c r="F91" s="407">
        <v>10405</v>
      </c>
      <c r="G91" s="407">
        <v>10519</v>
      </c>
      <c r="H91" s="407">
        <v>10780</v>
      </c>
      <c r="I91" s="407">
        <v>10465</v>
      </c>
      <c r="J91" s="407">
        <v>10186</v>
      </c>
      <c r="K91" s="407">
        <v>10102</v>
      </c>
      <c r="L91" s="409">
        <v>0.02</v>
      </c>
      <c r="M91" s="408">
        <v>196</v>
      </c>
      <c r="N91" s="409">
        <v>-8.0000000000000002E-3</v>
      </c>
      <c r="O91" s="408">
        <v>-84</v>
      </c>
    </row>
    <row r="92" spans="1:15">
      <c r="A92" s="534"/>
      <c r="B92" s="535"/>
      <c r="C92" s="535"/>
      <c r="D92" s="535"/>
      <c r="E92" s="535"/>
      <c r="F92" s="535"/>
      <c r="G92" s="535"/>
      <c r="H92" s="535"/>
      <c r="I92" s="535"/>
      <c r="J92" s="535"/>
      <c r="K92" s="535"/>
      <c r="L92" s="535"/>
      <c r="M92" s="535"/>
      <c r="N92" s="535"/>
      <c r="O92" s="536"/>
    </row>
    <row r="93" spans="1:15">
      <c r="A93" s="72" t="s">
        <v>229</v>
      </c>
      <c r="B93" s="407">
        <v>10976</v>
      </c>
      <c r="C93" s="407">
        <v>11005</v>
      </c>
      <c r="D93" s="407">
        <v>10984</v>
      </c>
      <c r="E93" s="407">
        <v>10938</v>
      </c>
      <c r="F93" s="407">
        <v>10759</v>
      </c>
      <c r="G93" s="407">
        <v>10638</v>
      </c>
      <c r="H93" s="407">
        <v>10359</v>
      </c>
      <c r="I93" s="407">
        <v>10207</v>
      </c>
      <c r="J93" s="407">
        <v>10020</v>
      </c>
      <c r="K93" s="407">
        <v>10014</v>
      </c>
      <c r="L93" s="409">
        <v>-8.7999999999999995E-2</v>
      </c>
      <c r="M93" s="408">
        <v>-962</v>
      </c>
      <c r="N93" s="409">
        <v>-1E-3</v>
      </c>
      <c r="O93" s="408">
        <v>-6</v>
      </c>
    </row>
    <row r="94" spans="1:15">
      <c r="A94" s="262" t="s">
        <v>230</v>
      </c>
      <c r="B94" s="453">
        <v>1630</v>
      </c>
      <c r="C94" s="453">
        <v>1643</v>
      </c>
      <c r="D94" s="453">
        <v>1640</v>
      </c>
      <c r="E94" s="453">
        <v>1629</v>
      </c>
      <c r="F94" s="453">
        <v>1600</v>
      </c>
      <c r="G94" s="453">
        <v>1585</v>
      </c>
      <c r="H94" s="453">
        <v>1542</v>
      </c>
      <c r="I94" s="453">
        <v>1518</v>
      </c>
      <c r="J94" s="453">
        <v>1491</v>
      </c>
      <c r="K94" s="453">
        <v>1491</v>
      </c>
      <c r="L94" s="454">
        <v>-8.5000000000000006E-2</v>
      </c>
      <c r="M94" s="455">
        <v>-139</v>
      </c>
      <c r="N94" s="454">
        <v>0</v>
      </c>
      <c r="O94" s="455">
        <v>0</v>
      </c>
    </row>
    <row r="95" spans="1:15">
      <c r="A95" s="72" t="s">
        <v>206</v>
      </c>
      <c r="B95" s="408">
        <v>163</v>
      </c>
      <c r="C95" s="408">
        <v>199</v>
      </c>
      <c r="D95" s="408">
        <v>198</v>
      </c>
      <c r="E95" s="408">
        <v>199</v>
      </c>
      <c r="F95" s="408">
        <v>198</v>
      </c>
      <c r="G95" s="408">
        <v>195</v>
      </c>
      <c r="H95" s="408">
        <v>189</v>
      </c>
      <c r="I95" s="408">
        <v>188</v>
      </c>
      <c r="J95" s="408">
        <v>184</v>
      </c>
      <c r="K95" s="408">
        <v>186</v>
      </c>
      <c r="L95" s="409">
        <v>0.14099999999999999</v>
      </c>
      <c r="M95" s="408">
        <v>23</v>
      </c>
      <c r="N95" s="409">
        <v>1.0999999999999999E-2</v>
      </c>
      <c r="O95" s="408">
        <v>2</v>
      </c>
    </row>
    <row r="96" spans="1:15">
      <c r="A96" s="262" t="s">
        <v>207</v>
      </c>
      <c r="B96" s="455">
        <v>464</v>
      </c>
      <c r="C96" s="455">
        <v>471</v>
      </c>
      <c r="D96" s="455">
        <v>473</v>
      </c>
      <c r="E96" s="455">
        <v>474</v>
      </c>
      <c r="F96" s="455">
        <v>466</v>
      </c>
      <c r="G96" s="455">
        <v>462</v>
      </c>
      <c r="H96" s="455">
        <v>451</v>
      </c>
      <c r="I96" s="455">
        <v>446</v>
      </c>
      <c r="J96" s="455">
        <v>438</v>
      </c>
      <c r="K96" s="455">
        <v>439</v>
      </c>
      <c r="L96" s="454">
        <v>-5.3999999999999999E-2</v>
      </c>
      <c r="M96" s="455">
        <v>-25</v>
      </c>
      <c r="N96" s="454">
        <v>2E-3</v>
      </c>
      <c r="O96" s="455">
        <v>1</v>
      </c>
    </row>
    <row r="97" spans="1:15">
      <c r="A97" s="72" t="s">
        <v>208</v>
      </c>
      <c r="B97" s="408">
        <v>418</v>
      </c>
      <c r="C97" s="408">
        <v>436</v>
      </c>
      <c r="D97" s="408">
        <v>438</v>
      </c>
      <c r="E97" s="408">
        <v>437</v>
      </c>
      <c r="F97" s="408">
        <v>439</v>
      </c>
      <c r="G97" s="408">
        <v>433</v>
      </c>
      <c r="H97" s="408">
        <v>421</v>
      </c>
      <c r="I97" s="408">
        <v>413</v>
      </c>
      <c r="J97" s="408">
        <v>405</v>
      </c>
      <c r="K97" s="408">
        <v>404</v>
      </c>
      <c r="L97" s="409">
        <v>-3.3000000000000002E-2</v>
      </c>
      <c r="M97" s="408">
        <v>-14</v>
      </c>
      <c r="N97" s="409">
        <v>-2E-3</v>
      </c>
      <c r="O97" s="452"/>
    </row>
    <row r="98" spans="1:15">
      <c r="A98" s="262" t="s">
        <v>34</v>
      </c>
      <c r="B98" s="455">
        <v>288</v>
      </c>
      <c r="C98" s="455">
        <v>290</v>
      </c>
      <c r="D98" s="455">
        <v>291</v>
      </c>
      <c r="E98" s="455">
        <v>290</v>
      </c>
      <c r="F98" s="455">
        <v>284</v>
      </c>
      <c r="G98" s="455">
        <v>284</v>
      </c>
      <c r="H98" s="455">
        <v>276</v>
      </c>
      <c r="I98" s="455">
        <v>271</v>
      </c>
      <c r="J98" s="455">
        <v>267</v>
      </c>
      <c r="K98" s="455">
        <v>268</v>
      </c>
      <c r="L98" s="454">
        <v>-6.9000000000000006E-2</v>
      </c>
      <c r="M98" s="455">
        <v>-20</v>
      </c>
      <c r="N98" s="454">
        <v>4.0000000000000001E-3</v>
      </c>
      <c r="O98" s="455">
        <v>1</v>
      </c>
    </row>
    <row r="99" spans="1:15">
      <c r="A99" s="72" t="s">
        <v>209</v>
      </c>
      <c r="B99" s="407">
        <v>1626</v>
      </c>
      <c r="C99" s="407">
        <v>1671</v>
      </c>
      <c r="D99" s="407">
        <v>1664</v>
      </c>
      <c r="E99" s="407">
        <v>1657</v>
      </c>
      <c r="F99" s="407">
        <v>1623</v>
      </c>
      <c r="G99" s="407">
        <v>1601</v>
      </c>
      <c r="H99" s="407">
        <v>1557</v>
      </c>
      <c r="I99" s="407">
        <v>1529</v>
      </c>
      <c r="J99" s="407">
        <v>1498</v>
      </c>
      <c r="K99" s="407">
        <v>1494</v>
      </c>
      <c r="L99" s="409">
        <v>-8.1000000000000003E-2</v>
      </c>
      <c r="M99" s="408">
        <v>-132</v>
      </c>
      <c r="N99" s="409">
        <v>-3.0000000000000001E-3</v>
      </c>
      <c r="O99" s="408">
        <v>-4</v>
      </c>
    </row>
    <row r="100" spans="1:15">
      <c r="A100" s="262" t="s">
        <v>231</v>
      </c>
      <c r="B100" s="455">
        <v>952</v>
      </c>
      <c r="C100" s="453">
        <v>1032</v>
      </c>
      <c r="D100" s="453">
        <v>1030</v>
      </c>
      <c r="E100" s="453">
        <v>1028</v>
      </c>
      <c r="F100" s="453">
        <v>1009</v>
      </c>
      <c r="G100" s="455">
        <v>998</v>
      </c>
      <c r="H100" s="455">
        <v>969</v>
      </c>
      <c r="I100" s="455">
        <v>954</v>
      </c>
      <c r="J100" s="455">
        <v>934</v>
      </c>
      <c r="K100" s="455">
        <v>934</v>
      </c>
      <c r="L100" s="454">
        <v>-1.9E-2</v>
      </c>
      <c r="M100" s="455">
        <v>-18</v>
      </c>
      <c r="N100" s="454">
        <v>0</v>
      </c>
      <c r="O100" s="455">
        <v>0</v>
      </c>
    </row>
    <row r="101" spans="1:15">
      <c r="A101" s="72" t="s">
        <v>210</v>
      </c>
      <c r="B101" s="407">
        <v>2129</v>
      </c>
      <c r="C101" s="407">
        <v>2149</v>
      </c>
      <c r="D101" s="407">
        <v>2144</v>
      </c>
      <c r="E101" s="407">
        <v>2127</v>
      </c>
      <c r="F101" s="407">
        <v>2087</v>
      </c>
      <c r="G101" s="407">
        <v>2063</v>
      </c>
      <c r="H101" s="407">
        <v>2005</v>
      </c>
      <c r="I101" s="407">
        <v>1975</v>
      </c>
      <c r="J101" s="407">
        <v>1939</v>
      </c>
      <c r="K101" s="407">
        <v>1933</v>
      </c>
      <c r="L101" s="409">
        <v>-9.1999999999999998E-2</v>
      </c>
      <c r="M101" s="408">
        <v>-196</v>
      </c>
      <c r="N101" s="409">
        <v>-3.0000000000000001E-3</v>
      </c>
      <c r="O101" s="408">
        <v>-6</v>
      </c>
    </row>
    <row r="102" spans="1:15">
      <c r="A102" s="262" t="s">
        <v>211</v>
      </c>
      <c r="B102" s="453">
        <v>1470</v>
      </c>
      <c r="C102" s="453">
        <v>1481</v>
      </c>
      <c r="D102" s="453">
        <v>1472</v>
      </c>
      <c r="E102" s="453">
        <v>1467</v>
      </c>
      <c r="F102" s="453">
        <v>1439</v>
      </c>
      <c r="G102" s="453">
        <v>1419</v>
      </c>
      <c r="H102" s="453">
        <v>1381</v>
      </c>
      <c r="I102" s="453">
        <v>1359</v>
      </c>
      <c r="J102" s="453">
        <v>1333</v>
      </c>
      <c r="K102" s="453">
        <v>1329</v>
      </c>
      <c r="L102" s="454">
        <v>-9.6000000000000002E-2</v>
      </c>
      <c r="M102" s="455">
        <v>-141</v>
      </c>
      <c r="N102" s="454">
        <v>-3.0000000000000001E-3</v>
      </c>
      <c r="O102" s="455">
        <v>-4</v>
      </c>
    </row>
    <row r="103" spans="1:15">
      <c r="A103" s="72" t="s">
        <v>232</v>
      </c>
      <c r="B103" s="407">
        <v>1836</v>
      </c>
      <c r="C103" s="407">
        <v>1633</v>
      </c>
      <c r="D103" s="407">
        <v>1634</v>
      </c>
      <c r="E103" s="407">
        <v>1630</v>
      </c>
      <c r="F103" s="407">
        <v>1614</v>
      </c>
      <c r="G103" s="407">
        <v>1598</v>
      </c>
      <c r="H103" s="407">
        <v>1568</v>
      </c>
      <c r="I103" s="407">
        <v>1554</v>
      </c>
      <c r="J103" s="407">
        <v>1531</v>
      </c>
      <c r="K103" s="407">
        <v>1536</v>
      </c>
      <c r="L103" s="409">
        <v>-0.16300000000000001</v>
      </c>
      <c r="M103" s="408">
        <v>-300</v>
      </c>
      <c r="N103" s="409">
        <v>3.0000000000000001E-3</v>
      </c>
      <c r="O103" s="408">
        <v>5</v>
      </c>
    </row>
    <row r="104" spans="1:15">
      <c r="A104" s="534"/>
      <c r="B104" s="535"/>
      <c r="C104" s="535"/>
      <c r="D104" s="535"/>
      <c r="E104" s="535"/>
      <c r="F104" s="535"/>
      <c r="G104" s="535"/>
      <c r="H104" s="535"/>
      <c r="I104" s="535"/>
      <c r="J104" s="535"/>
      <c r="K104" s="535"/>
      <c r="L104" s="535"/>
      <c r="M104" s="535"/>
      <c r="N104" s="535"/>
      <c r="O104" s="536"/>
    </row>
    <row r="105" spans="1:15">
      <c r="A105" s="72" t="s">
        <v>233</v>
      </c>
      <c r="B105" s="407">
        <v>5172</v>
      </c>
      <c r="C105" s="407">
        <v>5197</v>
      </c>
      <c r="D105" s="407">
        <v>5148</v>
      </c>
      <c r="E105" s="407">
        <v>5063</v>
      </c>
      <c r="F105" s="407">
        <v>5029</v>
      </c>
      <c r="G105" s="407">
        <v>5005</v>
      </c>
      <c r="H105" s="407">
        <v>4969</v>
      </c>
      <c r="I105" s="407">
        <v>4971</v>
      </c>
      <c r="J105" s="407">
        <v>5061</v>
      </c>
      <c r="K105" s="407">
        <v>5080</v>
      </c>
      <c r="L105" s="409">
        <v>-1.7999999999999999E-2</v>
      </c>
      <c r="M105" s="408">
        <v>-92</v>
      </c>
      <c r="N105" s="409">
        <v>4.0000000000000001E-3</v>
      </c>
      <c r="O105" s="408">
        <v>19</v>
      </c>
    </row>
    <row r="106" spans="1:15">
      <c r="A106" s="262" t="s">
        <v>212</v>
      </c>
      <c r="B106" s="455">
        <v>122</v>
      </c>
      <c r="C106" s="455">
        <v>125</v>
      </c>
      <c r="D106" s="455">
        <v>125</v>
      </c>
      <c r="E106" s="455">
        <v>122</v>
      </c>
      <c r="F106" s="455">
        <v>121</v>
      </c>
      <c r="G106" s="455">
        <v>121</v>
      </c>
      <c r="H106" s="455">
        <v>120</v>
      </c>
      <c r="I106" s="455">
        <v>120</v>
      </c>
      <c r="J106" s="455">
        <v>122</v>
      </c>
      <c r="K106" s="455">
        <v>122</v>
      </c>
      <c r="L106" s="454">
        <v>0</v>
      </c>
      <c r="M106" s="455">
        <v>0</v>
      </c>
      <c r="N106" s="454">
        <v>0</v>
      </c>
      <c r="O106" s="455">
        <v>0</v>
      </c>
    </row>
    <row r="107" spans="1:15">
      <c r="A107" s="72" t="s">
        <v>213</v>
      </c>
      <c r="B107" s="408">
        <v>226</v>
      </c>
      <c r="C107" s="408">
        <v>228</v>
      </c>
      <c r="D107" s="408">
        <v>225</v>
      </c>
      <c r="E107" s="408">
        <v>221</v>
      </c>
      <c r="F107" s="408">
        <v>222</v>
      </c>
      <c r="G107" s="408">
        <v>226</v>
      </c>
      <c r="H107" s="408">
        <v>226</v>
      </c>
      <c r="I107" s="408">
        <v>229</v>
      </c>
      <c r="J107" s="408">
        <v>240</v>
      </c>
      <c r="K107" s="408">
        <v>240</v>
      </c>
      <c r="L107" s="409">
        <v>6.2E-2</v>
      </c>
      <c r="M107" s="408">
        <v>14</v>
      </c>
      <c r="N107" s="409">
        <v>0</v>
      </c>
      <c r="O107" s="408">
        <v>0</v>
      </c>
    </row>
    <row r="108" spans="1:15">
      <c r="A108" s="262" t="s">
        <v>234</v>
      </c>
      <c r="B108" s="455">
        <v>198</v>
      </c>
      <c r="C108" s="455">
        <v>231</v>
      </c>
      <c r="D108" s="455">
        <v>229</v>
      </c>
      <c r="E108" s="455">
        <v>225</v>
      </c>
      <c r="F108" s="455">
        <v>223</v>
      </c>
      <c r="G108" s="455">
        <v>221</v>
      </c>
      <c r="H108" s="455">
        <v>219</v>
      </c>
      <c r="I108" s="455">
        <v>219</v>
      </c>
      <c r="J108" s="455">
        <v>223</v>
      </c>
      <c r="K108" s="455">
        <v>224</v>
      </c>
      <c r="L108" s="454">
        <v>0.13100000000000001</v>
      </c>
      <c r="M108" s="455">
        <v>26</v>
      </c>
      <c r="N108" s="454">
        <v>4.0000000000000001E-3</v>
      </c>
      <c r="O108" s="455">
        <v>1</v>
      </c>
    </row>
    <row r="109" spans="1:15">
      <c r="A109" s="72" t="s">
        <v>214</v>
      </c>
      <c r="B109" s="408">
        <v>167</v>
      </c>
      <c r="C109" s="408">
        <v>179</v>
      </c>
      <c r="D109" s="408">
        <v>178</v>
      </c>
      <c r="E109" s="408">
        <v>173</v>
      </c>
      <c r="F109" s="408">
        <v>173</v>
      </c>
      <c r="G109" s="408">
        <v>172</v>
      </c>
      <c r="H109" s="408">
        <v>171</v>
      </c>
      <c r="I109" s="408">
        <v>171</v>
      </c>
      <c r="J109" s="408">
        <v>174</v>
      </c>
      <c r="K109" s="408">
        <v>175</v>
      </c>
      <c r="L109" s="409">
        <v>4.8000000000000001E-2</v>
      </c>
      <c r="M109" s="408">
        <v>8</v>
      </c>
      <c r="N109" s="409">
        <v>6.0000000000000001E-3</v>
      </c>
      <c r="O109" s="408">
        <v>1</v>
      </c>
    </row>
    <row r="110" spans="1:15">
      <c r="A110" s="262" t="s">
        <v>215</v>
      </c>
      <c r="B110" s="455">
        <v>797</v>
      </c>
      <c r="C110" s="455">
        <v>824</v>
      </c>
      <c r="D110" s="455">
        <v>815</v>
      </c>
      <c r="E110" s="455">
        <v>802</v>
      </c>
      <c r="F110" s="455">
        <v>797</v>
      </c>
      <c r="G110" s="455">
        <v>791</v>
      </c>
      <c r="H110" s="455">
        <v>786</v>
      </c>
      <c r="I110" s="455">
        <v>785</v>
      </c>
      <c r="J110" s="455">
        <v>799</v>
      </c>
      <c r="K110" s="455">
        <v>802</v>
      </c>
      <c r="L110" s="454">
        <v>6.0000000000000001E-3</v>
      </c>
      <c r="M110" s="455">
        <v>5</v>
      </c>
      <c r="N110" s="454">
        <v>4.0000000000000001E-3</v>
      </c>
      <c r="O110" s="455">
        <v>3</v>
      </c>
    </row>
    <row r="111" spans="1:15">
      <c r="A111" s="72" t="s">
        <v>235</v>
      </c>
      <c r="B111" s="408">
        <v>133</v>
      </c>
      <c r="C111" s="408">
        <v>146</v>
      </c>
      <c r="D111" s="408">
        <v>145</v>
      </c>
      <c r="E111" s="408">
        <v>143</v>
      </c>
      <c r="F111" s="408">
        <v>142</v>
      </c>
      <c r="G111" s="408">
        <v>141</v>
      </c>
      <c r="H111" s="408">
        <v>140</v>
      </c>
      <c r="I111" s="408">
        <v>140</v>
      </c>
      <c r="J111" s="408">
        <v>142</v>
      </c>
      <c r="K111" s="408">
        <v>143</v>
      </c>
      <c r="L111" s="409">
        <v>7.4999999999999997E-2</v>
      </c>
      <c r="M111" s="408">
        <v>10</v>
      </c>
      <c r="N111" s="409">
        <v>7.0000000000000001E-3</v>
      </c>
      <c r="O111" s="408">
        <v>1</v>
      </c>
    </row>
    <row r="112" spans="1:15">
      <c r="A112" s="262" t="s">
        <v>236</v>
      </c>
      <c r="B112" s="455">
        <v>230</v>
      </c>
      <c r="C112" s="455">
        <v>231</v>
      </c>
      <c r="D112" s="455">
        <v>229</v>
      </c>
      <c r="E112" s="455">
        <v>226</v>
      </c>
      <c r="F112" s="455">
        <v>222</v>
      </c>
      <c r="G112" s="455">
        <v>221</v>
      </c>
      <c r="H112" s="455">
        <v>219</v>
      </c>
      <c r="I112" s="455">
        <v>220</v>
      </c>
      <c r="J112" s="455">
        <v>223</v>
      </c>
      <c r="K112" s="455">
        <v>224</v>
      </c>
      <c r="L112" s="454">
        <v>-2.5999999999999999E-2</v>
      </c>
      <c r="M112" s="455">
        <v>-6</v>
      </c>
      <c r="N112" s="454">
        <v>4.0000000000000001E-3</v>
      </c>
      <c r="O112" s="455">
        <v>1</v>
      </c>
    </row>
    <row r="113" spans="1:15">
      <c r="A113" s="72" t="s">
        <v>237</v>
      </c>
      <c r="B113" s="407">
        <v>1520</v>
      </c>
      <c r="C113" s="407">
        <v>1735</v>
      </c>
      <c r="D113" s="407">
        <v>1718</v>
      </c>
      <c r="E113" s="407">
        <v>1690</v>
      </c>
      <c r="F113" s="407">
        <v>1678</v>
      </c>
      <c r="G113" s="407">
        <v>1670</v>
      </c>
      <c r="H113" s="407">
        <v>1656</v>
      </c>
      <c r="I113" s="407">
        <v>1656</v>
      </c>
      <c r="J113" s="407">
        <v>1682</v>
      </c>
      <c r="K113" s="407">
        <v>1691</v>
      </c>
      <c r="L113" s="409">
        <v>0.113</v>
      </c>
      <c r="M113" s="408">
        <v>171</v>
      </c>
      <c r="N113" s="409">
        <v>5.0000000000000001E-3</v>
      </c>
      <c r="O113" s="408">
        <v>9</v>
      </c>
    </row>
    <row r="114" spans="1:15">
      <c r="A114" s="262" t="s">
        <v>238</v>
      </c>
      <c r="B114" s="455">
        <v>530</v>
      </c>
      <c r="C114" s="455">
        <v>532</v>
      </c>
      <c r="D114" s="455">
        <v>527</v>
      </c>
      <c r="E114" s="455">
        <v>519</v>
      </c>
      <c r="F114" s="455">
        <v>516</v>
      </c>
      <c r="G114" s="455">
        <v>512</v>
      </c>
      <c r="H114" s="455">
        <v>509</v>
      </c>
      <c r="I114" s="455">
        <v>509</v>
      </c>
      <c r="J114" s="455">
        <v>518</v>
      </c>
      <c r="K114" s="455">
        <v>519</v>
      </c>
      <c r="L114" s="454">
        <v>-2.1000000000000001E-2</v>
      </c>
      <c r="M114" s="455">
        <v>-11</v>
      </c>
      <c r="N114" s="454">
        <v>2E-3</v>
      </c>
      <c r="O114" s="455">
        <v>1</v>
      </c>
    </row>
    <row r="115" spans="1:15">
      <c r="A115" s="72" t="s">
        <v>262</v>
      </c>
      <c r="B115" s="407">
        <v>1249</v>
      </c>
      <c r="C115" s="408">
        <v>966</v>
      </c>
      <c r="D115" s="408">
        <v>957</v>
      </c>
      <c r="E115" s="408">
        <v>942</v>
      </c>
      <c r="F115" s="408">
        <v>935</v>
      </c>
      <c r="G115" s="408">
        <v>930</v>
      </c>
      <c r="H115" s="408">
        <v>923</v>
      </c>
      <c r="I115" s="408">
        <v>922</v>
      </c>
      <c r="J115" s="408">
        <v>938</v>
      </c>
      <c r="K115" s="408">
        <v>940</v>
      </c>
      <c r="L115" s="409">
        <v>-0.247</v>
      </c>
      <c r="M115" s="408">
        <v>-309</v>
      </c>
      <c r="N115" s="409">
        <v>2E-3</v>
      </c>
      <c r="O115" s="408">
        <v>2</v>
      </c>
    </row>
    <row r="116" spans="1:15">
      <c r="A116" s="534"/>
      <c r="B116" s="535"/>
      <c r="C116" s="535"/>
      <c r="D116" s="535"/>
      <c r="E116" s="535"/>
      <c r="F116" s="535"/>
      <c r="G116" s="535"/>
      <c r="H116" s="535"/>
      <c r="I116" s="535"/>
      <c r="J116" s="535"/>
      <c r="K116" s="535"/>
      <c r="L116" s="535"/>
      <c r="M116" s="535"/>
      <c r="N116" s="535"/>
      <c r="O116" s="536"/>
    </row>
    <row r="117" spans="1:15">
      <c r="A117" s="72" t="s">
        <v>263</v>
      </c>
      <c r="B117" s="407">
        <v>9225</v>
      </c>
      <c r="C117" s="407">
        <v>9312</v>
      </c>
      <c r="D117" s="407">
        <v>9295</v>
      </c>
      <c r="E117" s="407">
        <v>9355</v>
      </c>
      <c r="F117" s="407">
        <v>9373</v>
      </c>
      <c r="G117" s="407">
        <v>9477</v>
      </c>
      <c r="H117" s="407">
        <v>9555</v>
      </c>
      <c r="I117" s="407">
        <v>9642</v>
      </c>
      <c r="J117" s="407">
        <v>9640</v>
      </c>
      <c r="K117" s="407">
        <v>9764</v>
      </c>
      <c r="L117" s="409">
        <v>5.8000000000000003E-2</v>
      </c>
      <c r="M117" s="408">
        <v>539</v>
      </c>
      <c r="N117" s="409">
        <v>1.2999999999999999E-2</v>
      </c>
      <c r="O117" s="408">
        <v>124</v>
      </c>
    </row>
    <row r="118" spans="1:15">
      <c r="A118" s="262" t="s">
        <v>264</v>
      </c>
      <c r="B118" s="455">
        <v>319</v>
      </c>
      <c r="C118" s="455">
        <v>326</v>
      </c>
      <c r="D118" s="455">
        <v>325</v>
      </c>
      <c r="E118" s="455">
        <v>331</v>
      </c>
      <c r="F118" s="455">
        <v>333</v>
      </c>
      <c r="G118" s="455">
        <v>337</v>
      </c>
      <c r="H118" s="455">
        <v>340</v>
      </c>
      <c r="I118" s="455">
        <v>347</v>
      </c>
      <c r="J118" s="455">
        <v>348</v>
      </c>
      <c r="K118" s="455">
        <v>351</v>
      </c>
      <c r="L118" s="454">
        <v>0.1</v>
      </c>
      <c r="M118" s="455">
        <v>32</v>
      </c>
      <c r="N118" s="454">
        <v>8.9999999999999993E-3</v>
      </c>
      <c r="O118" s="455">
        <v>3</v>
      </c>
    </row>
    <row r="119" spans="1:15">
      <c r="A119" s="72" t="s">
        <v>239</v>
      </c>
      <c r="B119" s="407">
        <v>5046</v>
      </c>
      <c r="C119" s="407">
        <v>5111</v>
      </c>
      <c r="D119" s="407">
        <v>5093</v>
      </c>
      <c r="E119" s="407">
        <v>5181</v>
      </c>
      <c r="F119" s="407">
        <v>5178</v>
      </c>
      <c r="G119" s="407">
        <v>5218</v>
      </c>
      <c r="H119" s="407">
        <v>5249</v>
      </c>
      <c r="I119" s="407">
        <v>5266</v>
      </c>
      <c r="J119" s="407">
        <v>5239</v>
      </c>
      <c r="K119" s="407">
        <v>5322</v>
      </c>
      <c r="L119" s="409">
        <v>5.5E-2</v>
      </c>
      <c r="M119" s="408">
        <v>276</v>
      </c>
      <c r="N119" s="409">
        <v>1.6E-2</v>
      </c>
      <c r="O119" s="408">
        <v>83</v>
      </c>
    </row>
    <row r="120" spans="1:15">
      <c r="A120" s="262" t="s">
        <v>265</v>
      </c>
      <c r="B120" s="453">
        <v>3860</v>
      </c>
      <c r="C120" s="453">
        <v>3875</v>
      </c>
      <c r="D120" s="453">
        <v>3877</v>
      </c>
      <c r="E120" s="453">
        <v>3843</v>
      </c>
      <c r="F120" s="453">
        <v>3862</v>
      </c>
      <c r="G120" s="453">
        <v>3922</v>
      </c>
      <c r="H120" s="453">
        <v>3966</v>
      </c>
      <c r="I120" s="453">
        <v>4029</v>
      </c>
      <c r="J120" s="453">
        <v>4053</v>
      </c>
      <c r="K120" s="453">
        <v>4091</v>
      </c>
      <c r="L120" s="454">
        <v>0.06</v>
      </c>
      <c r="M120" s="455">
        <v>231</v>
      </c>
      <c r="N120" s="454">
        <v>8.9999999999999993E-3</v>
      </c>
      <c r="O120" s="455">
        <v>38</v>
      </c>
    </row>
    <row r="121" spans="1:15">
      <c r="A121" s="534"/>
      <c r="B121" s="535"/>
      <c r="C121" s="535"/>
      <c r="D121" s="535"/>
      <c r="E121" s="535"/>
      <c r="F121" s="535"/>
      <c r="G121" s="535"/>
      <c r="H121" s="535"/>
      <c r="I121" s="535"/>
      <c r="J121" s="535"/>
      <c r="K121" s="535"/>
      <c r="L121" s="535"/>
      <c r="M121" s="535"/>
      <c r="N121" s="535"/>
      <c r="O121" s="536"/>
    </row>
    <row r="122" spans="1:15">
      <c r="A122" s="262" t="s">
        <v>266</v>
      </c>
      <c r="B122" s="453">
        <v>46163</v>
      </c>
      <c r="C122" s="453">
        <v>46263</v>
      </c>
      <c r="D122" s="453">
        <v>46615</v>
      </c>
      <c r="E122" s="453">
        <v>46644</v>
      </c>
      <c r="F122" s="453">
        <v>46527</v>
      </c>
      <c r="G122" s="453">
        <v>47045</v>
      </c>
      <c r="H122" s="453">
        <v>48120</v>
      </c>
      <c r="I122" s="453">
        <v>49692</v>
      </c>
      <c r="J122" s="453">
        <v>50822</v>
      </c>
      <c r="K122" s="453">
        <v>52775</v>
      </c>
      <c r="L122" s="454">
        <v>0.14299999999999999</v>
      </c>
      <c r="M122" s="453">
        <v>6612</v>
      </c>
      <c r="N122" s="454">
        <v>3.7999999999999999E-2</v>
      </c>
      <c r="O122" s="453">
        <v>1953</v>
      </c>
    </row>
    <row r="123" spans="1:15">
      <c r="A123" s="72" t="s">
        <v>267</v>
      </c>
      <c r="B123" s="408">
        <v>83</v>
      </c>
      <c r="C123" s="408">
        <v>85</v>
      </c>
      <c r="D123" s="408">
        <v>85</v>
      </c>
      <c r="E123" s="408">
        <v>86</v>
      </c>
      <c r="F123" s="408">
        <v>85</v>
      </c>
      <c r="G123" s="408">
        <v>85</v>
      </c>
      <c r="H123" s="408">
        <v>86</v>
      </c>
      <c r="I123" s="408">
        <v>87</v>
      </c>
      <c r="J123" s="408">
        <v>89</v>
      </c>
      <c r="K123" s="408">
        <v>91</v>
      </c>
      <c r="L123" s="409">
        <v>9.6000000000000002E-2</v>
      </c>
      <c r="M123" s="408">
        <v>8</v>
      </c>
      <c r="N123" s="409">
        <v>2.1999999999999999E-2</v>
      </c>
      <c r="O123" s="408">
        <v>2</v>
      </c>
    </row>
    <row r="124" spans="1:15">
      <c r="A124" s="262" t="s">
        <v>268</v>
      </c>
      <c r="B124" s="453">
        <v>28857</v>
      </c>
      <c r="C124" s="453">
        <v>28932</v>
      </c>
      <c r="D124" s="453">
        <v>29143</v>
      </c>
      <c r="E124" s="453">
        <v>29061</v>
      </c>
      <c r="F124" s="453">
        <v>28970</v>
      </c>
      <c r="G124" s="453">
        <v>29314</v>
      </c>
      <c r="H124" s="453">
        <v>29972</v>
      </c>
      <c r="I124" s="453">
        <v>31003</v>
      </c>
      <c r="J124" s="453">
        <v>31695</v>
      </c>
      <c r="K124" s="453">
        <v>33055</v>
      </c>
      <c r="L124" s="454">
        <v>0.14499999999999999</v>
      </c>
      <c r="M124" s="453">
        <v>4198</v>
      </c>
      <c r="N124" s="454">
        <v>4.2999999999999997E-2</v>
      </c>
      <c r="O124" s="453">
        <v>1360</v>
      </c>
    </row>
    <row r="125" spans="1:15">
      <c r="A125" s="72" t="s">
        <v>269</v>
      </c>
      <c r="B125" s="456" t="s">
        <v>240</v>
      </c>
      <c r="C125" s="408">
        <v>60</v>
      </c>
      <c r="D125" s="408">
        <v>61</v>
      </c>
      <c r="E125" s="408">
        <v>61</v>
      </c>
      <c r="F125" s="408">
        <v>60</v>
      </c>
      <c r="G125" s="408">
        <v>61</v>
      </c>
      <c r="H125" s="408">
        <v>63</v>
      </c>
      <c r="I125" s="408">
        <v>64</v>
      </c>
      <c r="J125" s="408">
        <v>65</v>
      </c>
      <c r="K125" s="408">
        <v>67</v>
      </c>
      <c r="L125" s="456" t="s">
        <v>240</v>
      </c>
      <c r="M125" s="456" t="s">
        <v>240</v>
      </c>
      <c r="N125" s="409">
        <v>3.1E-2</v>
      </c>
      <c r="O125" s="408">
        <v>2</v>
      </c>
    </row>
    <row r="126" spans="1:15">
      <c r="A126" s="262" t="s">
        <v>241</v>
      </c>
      <c r="B126" s="453">
        <v>5803</v>
      </c>
      <c r="C126" s="453">
        <v>5889</v>
      </c>
      <c r="D126" s="453">
        <v>5985</v>
      </c>
      <c r="E126" s="453">
        <v>6033</v>
      </c>
      <c r="F126" s="453">
        <v>6027</v>
      </c>
      <c r="G126" s="453">
        <v>6097</v>
      </c>
      <c r="H126" s="453">
        <v>6245</v>
      </c>
      <c r="I126" s="453">
        <v>6537</v>
      </c>
      <c r="J126" s="453">
        <v>6742</v>
      </c>
      <c r="K126" s="453">
        <v>7039</v>
      </c>
      <c r="L126" s="454">
        <v>0.21299999999999999</v>
      </c>
      <c r="M126" s="453">
        <v>1236</v>
      </c>
      <c r="N126" s="454">
        <v>4.3999999999999997E-2</v>
      </c>
      <c r="O126" s="455">
        <v>297</v>
      </c>
    </row>
    <row r="127" spans="1:15">
      <c r="A127" s="72" t="s">
        <v>242</v>
      </c>
      <c r="B127" s="408">
        <v>355</v>
      </c>
      <c r="C127" s="408">
        <v>358</v>
      </c>
      <c r="D127" s="408">
        <v>360</v>
      </c>
      <c r="E127" s="408">
        <v>360</v>
      </c>
      <c r="F127" s="408">
        <v>364</v>
      </c>
      <c r="G127" s="408">
        <v>368</v>
      </c>
      <c r="H127" s="408">
        <v>374</v>
      </c>
      <c r="I127" s="408">
        <v>385</v>
      </c>
      <c r="J127" s="408">
        <v>396</v>
      </c>
      <c r="K127" s="408">
        <v>402</v>
      </c>
      <c r="L127" s="409">
        <v>0.13200000000000001</v>
      </c>
      <c r="M127" s="408">
        <v>47</v>
      </c>
      <c r="N127" s="409">
        <v>1.4999999999999999E-2</v>
      </c>
      <c r="O127" s="408">
        <v>6</v>
      </c>
    </row>
    <row r="128" spans="1:15">
      <c r="A128" s="262" t="s">
        <v>243</v>
      </c>
      <c r="B128" s="455">
        <v>488</v>
      </c>
      <c r="C128" s="455">
        <v>498</v>
      </c>
      <c r="D128" s="455">
        <v>500</v>
      </c>
      <c r="E128" s="455">
        <v>503</v>
      </c>
      <c r="F128" s="455">
        <v>503</v>
      </c>
      <c r="G128" s="455">
        <v>503</v>
      </c>
      <c r="H128" s="455">
        <v>511</v>
      </c>
      <c r="I128" s="455">
        <v>523</v>
      </c>
      <c r="J128" s="455">
        <v>528</v>
      </c>
      <c r="K128" s="455">
        <v>536</v>
      </c>
      <c r="L128" s="454">
        <v>9.8000000000000004E-2</v>
      </c>
      <c r="M128" s="455">
        <v>48</v>
      </c>
      <c r="N128" s="454">
        <v>1.4999999999999999E-2</v>
      </c>
      <c r="O128" s="455">
        <v>8</v>
      </c>
    </row>
    <row r="129" spans="1:15">
      <c r="A129" s="72" t="s">
        <v>244</v>
      </c>
      <c r="B129" s="407">
        <v>2790</v>
      </c>
      <c r="C129" s="407">
        <v>2805</v>
      </c>
      <c r="D129" s="407">
        <v>2814</v>
      </c>
      <c r="E129" s="407">
        <v>2829</v>
      </c>
      <c r="F129" s="407">
        <v>2822</v>
      </c>
      <c r="G129" s="407">
        <v>2846</v>
      </c>
      <c r="H129" s="407">
        <v>2913</v>
      </c>
      <c r="I129" s="407">
        <v>2972</v>
      </c>
      <c r="J129" s="407">
        <v>3026</v>
      </c>
      <c r="K129" s="407">
        <v>3100</v>
      </c>
      <c r="L129" s="409">
        <v>0.111</v>
      </c>
      <c r="M129" s="408">
        <v>310</v>
      </c>
      <c r="N129" s="409">
        <v>2.4E-2</v>
      </c>
      <c r="O129" s="408">
        <v>74</v>
      </c>
    </row>
    <row r="130" spans="1:15">
      <c r="A130" s="262" t="s">
        <v>270</v>
      </c>
      <c r="B130" s="453">
        <v>7787</v>
      </c>
      <c r="C130" s="453">
        <v>7636</v>
      </c>
      <c r="D130" s="453">
        <v>7667</v>
      </c>
      <c r="E130" s="453">
        <v>7711</v>
      </c>
      <c r="F130" s="453">
        <v>7696</v>
      </c>
      <c r="G130" s="453">
        <v>7771</v>
      </c>
      <c r="H130" s="453">
        <v>7956</v>
      </c>
      <c r="I130" s="453">
        <v>8121</v>
      </c>
      <c r="J130" s="453">
        <v>8281</v>
      </c>
      <c r="K130" s="453">
        <v>8485</v>
      </c>
      <c r="L130" s="454">
        <v>0.09</v>
      </c>
      <c r="M130" s="455">
        <v>698</v>
      </c>
      <c r="N130" s="454">
        <v>2.5000000000000001E-2</v>
      </c>
      <c r="O130" s="455">
        <v>204</v>
      </c>
    </row>
    <row r="131" spans="1:15">
      <c r="A131" s="534"/>
      <c r="B131" s="535"/>
      <c r="C131" s="535"/>
      <c r="D131" s="535"/>
      <c r="E131" s="535"/>
      <c r="F131" s="535"/>
      <c r="G131" s="535"/>
      <c r="H131" s="535"/>
      <c r="I131" s="535"/>
      <c r="J131" s="535"/>
      <c r="K131" s="535"/>
      <c r="L131" s="535"/>
      <c r="M131" s="535"/>
      <c r="N131" s="535"/>
      <c r="O131" s="536"/>
    </row>
    <row r="132" spans="1:15">
      <c r="A132" s="262" t="s">
        <v>271</v>
      </c>
      <c r="B132" s="453">
        <v>10246</v>
      </c>
      <c r="C132" s="453">
        <v>10263</v>
      </c>
      <c r="D132" s="453">
        <v>10311</v>
      </c>
      <c r="E132" s="453">
        <v>10294</v>
      </c>
      <c r="F132" s="453">
        <v>10261</v>
      </c>
      <c r="G132" s="453">
        <v>10409</v>
      </c>
      <c r="H132" s="453">
        <v>10541</v>
      </c>
      <c r="I132" s="453">
        <v>10985</v>
      </c>
      <c r="J132" s="453">
        <v>11248</v>
      </c>
      <c r="K132" s="453">
        <v>11555</v>
      </c>
      <c r="L132" s="454">
        <v>0.128</v>
      </c>
      <c r="M132" s="453">
        <v>1309</v>
      </c>
      <c r="N132" s="454">
        <v>2.7E-2</v>
      </c>
      <c r="O132" s="455">
        <v>307</v>
      </c>
    </row>
    <row r="133" spans="1:15">
      <c r="A133" s="72" t="s">
        <v>245</v>
      </c>
      <c r="B133" s="408">
        <v>669</v>
      </c>
      <c r="C133" s="408">
        <v>669</v>
      </c>
      <c r="D133" s="408">
        <v>670</v>
      </c>
      <c r="E133" s="408">
        <v>667</v>
      </c>
      <c r="F133" s="408">
        <v>664</v>
      </c>
      <c r="G133" s="408">
        <v>667</v>
      </c>
      <c r="H133" s="408">
        <v>667</v>
      </c>
      <c r="I133" s="408">
        <v>685</v>
      </c>
      <c r="J133" s="408">
        <v>688</v>
      </c>
      <c r="K133" s="408">
        <v>695</v>
      </c>
      <c r="L133" s="409">
        <v>3.9E-2</v>
      </c>
      <c r="M133" s="408">
        <v>26</v>
      </c>
      <c r="N133" s="409">
        <v>0.01</v>
      </c>
      <c r="O133" s="408">
        <v>7</v>
      </c>
    </row>
    <row r="134" spans="1:15">
      <c r="A134" s="262" t="s">
        <v>246</v>
      </c>
      <c r="B134" s="455">
        <v>841</v>
      </c>
      <c r="C134" s="455">
        <v>846</v>
      </c>
      <c r="D134" s="455">
        <v>855</v>
      </c>
      <c r="E134" s="455">
        <v>851</v>
      </c>
      <c r="F134" s="455">
        <v>846</v>
      </c>
      <c r="G134" s="455">
        <v>859</v>
      </c>
      <c r="H134" s="455">
        <v>871</v>
      </c>
      <c r="I134" s="455">
        <v>898</v>
      </c>
      <c r="J134" s="455">
        <v>904</v>
      </c>
      <c r="K134" s="455">
        <v>924</v>
      </c>
      <c r="L134" s="454">
        <v>9.9000000000000005E-2</v>
      </c>
      <c r="M134" s="455">
        <v>83</v>
      </c>
      <c r="N134" s="454">
        <v>2.1999999999999999E-2</v>
      </c>
      <c r="O134" s="455">
        <v>20</v>
      </c>
    </row>
    <row r="135" spans="1:15">
      <c r="A135" s="72" t="s">
        <v>247</v>
      </c>
      <c r="B135" s="407">
        <v>1547</v>
      </c>
      <c r="C135" s="407">
        <v>1538</v>
      </c>
      <c r="D135" s="407">
        <v>1544</v>
      </c>
      <c r="E135" s="407">
        <v>1540</v>
      </c>
      <c r="F135" s="407">
        <v>1539</v>
      </c>
      <c r="G135" s="407">
        <v>1563</v>
      </c>
      <c r="H135" s="407">
        <v>1587</v>
      </c>
      <c r="I135" s="407">
        <v>1648</v>
      </c>
      <c r="J135" s="407">
        <v>1681</v>
      </c>
      <c r="K135" s="407">
        <v>1735</v>
      </c>
      <c r="L135" s="409">
        <v>0.122</v>
      </c>
      <c r="M135" s="408">
        <v>188</v>
      </c>
      <c r="N135" s="409">
        <v>3.2000000000000001E-2</v>
      </c>
      <c r="O135" s="408">
        <v>54</v>
      </c>
    </row>
    <row r="136" spans="1:15">
      <c r="A136" s="262" t="s">
        <v>248</v>
      </c>
      <c r="B136" s="453">
        <v>5389</v>
      </c>
      <c r="C136" s="453">
        <v>5397</v>
      </c>
      <c r="D136" s="453">
        <v>5421</v>
      </c>
      <c r="E136" s="453">
        <v>5409</v>
      </c>
      <c r="F136" s="453">
        <v>5391</v>
      </c>
      <c r="G136" s="453">
        <v>5464</v>
      </c>
      <c r="H136" s="453">
        <v>5528</v>
      </c>
      <c r="I136" s="453">
        <v>5781</v>
      </c>
      <c r="J136" s="453">
        <v>5951</v>
      </c>
      <c r="K136" s="453">
        <v>6111</v>
      </c>
      <c r="L136" s="454">
        <v>0.13400000000000001</v>
      </c>
      <c r="M136" s="455">
        <v>722</v>
      </c>
      <c r="N136" s="454">
        <v>2.7E-2</v>
      </c>
      <c r="O136" s="455">
        <v>160</v>
      </c>
    </row>
    <row r="137" spans="1:15">
      <c r="A137" s="72" t="s">
        <v>272</v>
      </c>
      <c r="B137" s="408">
        <v>733</v>
      </c>
      <c r="C137" s="408">
        <v>734</v>
      </c>
      <c r="D137" s="408">
        <v>735</v>
      </c>
      <c r="E137" s="408">
        <v>737</v>
      </c>
      <c r="F137" s="408">
        <v>734</v>
      </c>
      <c r="G137" s="408">
        <v>749</v>
      </c>
      <c r="H137" s="408">
        <v>762</v>
      </c>
      <c r="I137" s="408">
        <v>792</v>
      </c>
      <c r="J137" s="408">
        <v>807</v>
      </c>
      <c r="K137" s="408">
        <v>833</v>
      </c>
      <c r="L137" s="409">
        <v>0.13600000000000001</v>
      </c>
      <c r="M137" s="408">
        <v>100</v>
      </c>
      <c r="N137" s="409">
        <v>3.2000000000000001E-2</v>
      </c>
      <c r="O137" s="408">
        <v>26</v>
      </c>
    </row>
    <row r="138" spans="1:15">
      <c r="A138" s="262" t="s">
        <v>1186</v>
      </c>
      <c r="B138" s="455">
        <v>0</v>
      </c>
      <c r="C138" s="455">
        <v>0</v>
      </c>
      <c r="D138" s="455">
        <v>0</v>
      </c>
      <c r="E138" s="455">
        <v>0</v>
      </c>
      <c r="F138" s="455">
        <v>0</v>
      </c>
      <c r="G138" s="455">
        <v>0</v>
      </c>
      <c r="H138" s="455">
        <v>0</v>
      </c>
      <c r="I138" s="455">
        <v>0</v>
      </c>
      <c r="J138" s="455">
        <v>0</v>
      </c>
      <c r="K138" s="455">
        <v>0</v>
      </c>
      <c r="L138" s="457" t="s">
        <v>240</v>
      </c>
      <c r="M138" s="457" t="s">
        <v>240</v>
      </c>
      <c r="N138" s="457" t="s">
        <v>240</v>
      </c>
      <c r="O138" s="457" t="s">
        <v>240</v>
      </c>
    </row>
    <row r="139" spans="1:15">
      <c r="A139" s="72" t="s">
        <v>273</v>
      </c>
      <c r="B139" s="407">
        <v>1067</v>
      </c>
      <c r="C139" s="407">
        <v>1079</v>
      </c>
      <c r="D139" s="407">
        <v>1086</v>
      </c>
      <c r="E139" s="407">
        <v>1090</v>
      </c>
      <c r="F139" s="407">
        <v>1087</v>
      </c>
      <c r="G139" s="407">
        <v>1107</v>
      </c>
      <c r="H139" s="407">
        <v>1126</v>
      </c>
      <c r="I139" s="407">
        <v>1181</v>
      </c>
      <c r="J139" s="407">
        <v>1217</v>
      </c>
      <c r="K139" s="407">
        <v>1257</v>
      </c>
      <c r="L139" s="409">
        <v>0.17799999999999999</v>
      </c>
      <c r="M139" s="408">
        <v>190</v>
      </c>
      <c r="N139" s="409">
        <v>3.3000000000000002E-2</v>
      </c>
      <c r="O139" s="408">
        <v>40</v>
      </c>
    </row>
    <row r="140" spans="1:15">
      <c r="A140" s="534"/>
      <c r="B140" s="535"/>
      <c r="C140" s="535"/>
      <c r="D140" s="535"/>
      <c r="E140" s="535"/>
      <c r="F140" s="535"/>
      <c r="G140" s="535"/>
      <c r="H140" s="535"/>
      <c r="I140" s="535"/>
      <c r="J140" s="535"/>
      <c r="K140" s="535"/>
      <c r="L140" s="535"/>
      <c r="M140" s="535"/>
      <c r="N140" s="535"/>
      <c r="O140" s="536"/>
    </row>
    <row r="141" spans="1:15">
      <c r="A141" s="72" t="s">
        <v>274</v>
      </c>
      <c r="B141" s="407">
        <v>7125</v>
      </c>
      <c r="C141" s="407">
        <v>7213</v>
      </c>
      <c r="D141" s="407">
        <v>7293</v>
      </c>
      <c r="E141" s="407">
        <v>7173</v>
      </c>
      <c r="F141" s="407">
        <v>7122</v>
      </c>
      <c r="G141" s="407">
        <v>7166</v>
      </c>
      <c r="H141" s="407">
        <v>7040</v>
      </c>
      <c r="I141" s="407">
        <v>7300</v>
      </c>
      <c r="J141" s="407">
        <v>7537</v>
      </c>
      <c r="K141" s="407">
        <v>7709</v>
      </c>
      <c r="L141" s="409">
        <v>8.2000000000000003E-2</v>
      </c>
      <c r="M141" s="408">
        <v>584</v>
      </c>
      <c r="N141" s="409">
        <v>2.3E-2</v>
      </c>
      <c r="O141" s="408">
        <v>172</v>
      </c>
    </row>
    <row r="142" spans="1:15">
      <c r="A142" s="262" t="s">
        <v>249</v>
      </c>
      <c r="B142" s="455">
        <v>119</v>
      </c>
      <c r="C142" s="455">
        <v>119</v>
      </c>
      <c r="D142" s="455">
        <v>119</v>
      </c>
      <c r="E142" s="455">
        <v>117</v>
      </c>
      <c r="F142" s="455">
        <v>116</v>
      </c>
      <c r="G142" s="455">
        <v>116</v>
      </c>
      <c r="H142" s="455">
        <v>114</v>
      </c>
      <c r="I142" s="455">
        <v>116</v>
      </c>
      <c r="J142" s="455">
        <v>119</v>
      </c>
      <c r="K142" s="455">
        <v>120</v>
      </c>
      <c r="L142" s="454">
        <v>8.0000000000000002E-3</v>
      </c>
      <c r="M142" s="455">
        <v>1</v>
      </c>
      <c r="N142" s="454">
        <v>8.0000000000000002E-3</v>
      </c>
      <c r="O142" s="455">
        <v>1</v>
      </c>
    </row>
    <row r="143" spans="1:15">
      <c r="A143" s="72" t="s">
        <v>275</v>
      </c>
      <c r="B143" s="408">
        <v>475</v>
      </c>
      <c r="C143" s="408">
        <v>480</v>
      </c>
      <c r="D143" s="408">
        <v>483</v>
      </c>
      <c r="E143" s="408">
        <v>475</v>
      </c>
      <c r="F143" s="408">
        <v>472</v>
      </c>
      <c r="G143" s="408">
        <v>475</v>
      </c>
      <c r="H143" s="408">
        <v>470</v>
      </c>
      <c r="I143" s="408">
        <v>483</v>
      </c>
      <c r="J143" s="408">
        <v>495</v>
      </c>
      <c r="K143" s="408">
        <v>503</v>
      </c>
      <c r="L143" s="409">
        <v>5.8999999999999997E-2</v>
      </c>
      <c r="M143" s="408">
        <v>28</v>
      </c>
      <c r="N143" s="409">
        <v>1.6E-2</v>
      </c>
      <c r="O143" s="408">
        <v>8</v>
      </c>
    </row>
    <row r="144" spans="1:15">
      <c r="A144" s="262" t="s">
        <v>250</v>
      </c>
      <c r="B144" s="455">
        <v>381</v>
      </c>
      <c r="C144" s="455">
        <v>380</v>
      </c>
      <c r="D144" s="455">
        <v>385</v>
      </c>
      <c r="E144" s="455">
        <v>379</v>
      </c>
      <c r="F144" s="455">
        <v>375</v>
      </c>
      <c r="G144" s="455">
        <v>378</v>
      </c>
      <c r="H144" s="455">
        <v>368</v>
      </c>
      <c r="I144" s="455">
        <v>377</v>
      </c>
      <c r="J144" s="455">
        <v>385</v>
      </c>
      <c r="K144" s="455">
        <v>399</v>
      </c>
      <c r="L144" s="454">
        <v>4.7E-2</v>
      </c>
      <c r="M144" s="455">
        <v>18</v>
      </c>
      <c r="N144" s="454">
        <v>3.5999999999999997E-2</v>
      </c>
      <c r="O144" s="455">
        <v>14</v>
      </c>
    </row>
    <row r="145" spans="1:15">
      <c r="A145" s="72" t="s">
        <v>251</v>
      </c>
      <c r="B145" s="407">
        <v>4312</v>
      </c>
      <c r="C145" s="407">
        <v>4410</v>
      </c>
      <c r="D145" s="407">
        <v>4457</v>
      </c>
      <c r="E145" s="407">
        <v>4384</v>
      </c>
      <c r="F145" s="407">
        <v>4355</v>
      </c>
      <c r="G145" s="407">
        <v>4380</v>
      </c>
      <c r="H145" s="407">
        <v>4305</v>
      </c>
      <c r="I145" s="407">
        <v>4497</v>
      </c>
      <c r="J145" s="407">
        <v>4668</v>
      </c>
      <c r="K145" s="407">
        <v>4798</v>
      </c>
      <c r="L145" s="409">
        <v>0.113</v>
      </c>
      <c r="M145" s="408">
        <v>486</v>
      </c>
      <c r="N145" s="409">
        <v>2.8000000000000001E-2</v>
      </c>
      <c r="O145" s="408">
        <v>130</v>
      </c>
    </row>
    <row r="146" spans="1:15">
      <c r="A146" s="262" t="s">
        <v>252</v>
      </c>
      <c r="B146" s="455">
        <v>577</v>
      </c>
      <c r="C146" s="455">
        <v>579</v>
      </c>
      <c r="D146" s="455">
        <v>587</v>
      </c>
      <c r="E146" s="455">
        <v>577</v>
      </c>
      <c r="F146" s="455">
        <v>571</v>
      </c>
      <c r="G146" s="455">
        <v>573</v>
      </c>
      <c r="H146" s="455">
        <v>561</v>
      </c>
      <c r="I146" s="455">
        <v>575</v>
      </c>
      <c r="J146" s="455">
        <v>587</v>
      </c>
      <c r="K146" s="455">
        <v>591</v>
      </c>
      <c r="L146" s="454">
        <v>2.4E-2</v>
      </c>
      <c r="M146" s="455">
        <v>14</v>
      </c>
      <c r="N146" s="454">
        <v>7.0000000000000001E-3</v>
      </c>
      <c r="O146" s="455">
        <v>4</v>
      </c>
    </row>
    <row r="147" spans="1:15">
      <c r="A147" s="72" t="s">
        <v>276</v>
      </c>
      <c r="B147" s="407">
        <v>1261</v>
      </c>
      <c r="C147" s="407">
        <v>1245</v>
      </c>
      <c r="D147" s="407">
        <v>1262</v>
      </c>
      <c r="E147" s="407">
        <v>1241</v>
      </c>
      <c r="F147" s="407">
        <v>1233</v>
      </c>
      <c r="G147" s="407">
        <v>1244</v>
      </c>
      <c r="H147" s="407">
        <v>1222</v>
      </c>
      <c r="I147" s="407">
        <v>1252</v>
      </c>
      <c r="J147" s="407">
        <v>1283</v>
      </c>
      <c r="K147" s="407">
        <v>1298</v>
      </c>
      <c r="L147" s="409">
        <v>2.9000000000000001E-2</v>
      </c>
      <c r="M147" s="408">
        <v>37</v>
      </c>
      <c r="N147" s="409">
        <v>1.2E-2</v>
      </c>
      <c r="O147" s="408">
        <v>15</v>
      </c>
    </row>
    <row r="148" spans="1:15">
      <c r="A148" s="534"/>
      <c r="B148" s="535"/>
      <c r="C148" s="535"/>
      <c r="D148" s="535"/>
      <c r="E148" s="535"/>
      <c r="F148" s="535"/>
      <c r="G148" s="535"/>
      <c r="H148" s="535"/>
      <c r="I148" s="535"/>
      <c r="J148" s="535"/>
      <c r="K148" s="535"/>
      <c r="L148" s="535"/>
      <c r="M148" s="535"/>
      <c r="N148" s="535"/>
      <c r="O148" s="536"/>
    </row>
    <row r="149" spans="1:15">
      <c r="A149" s="72" t="s">
        <v>277</v>
      </c>
      <c r="B149" s="407">
        <v>12503</v>
      </c>
      <c r="C149" s="407">
        <v>12541</v>
      </c>
      <c r="D149" s="407">
        <v>12569</v>
      </c>
      <c r="E149" s="407">
        <v>12468</v>
      </c>
      <c r="F149" s="407">
        <v>12558</v>
      </c>
      <c r="G149" s="407">
        <v>12544</v>
      </c>
      <c r="H149" s="407">
        <v>12627</v>
      </c>
      <c r="I149" s="407">
        <v>12657</v>
      </c>
      <c r="J149" s="407">
        <v>12829</v>
      </c>
      <c r="K149" s="407">
        <v>13006</v>
      </c>
      <c r="L149" s="409">
        <v>0.04</v>
      </c>
      <c r="M149" s="408">
        <v>503</v>
      </c>
      <c r="N149" s="409">
        <v>1.4E-2</v>
      </c>
      <c r="O149" s="408">
        <v>177</v>
      </c>
    </row>
    <row r="150" spans="1:15">
      <c r="A150" s="262" t="s">
        <v>253</v>
      </c>
      <c r="B150" s="453">
        <v>3436</v>
      </c>
      <c r="C150" s="453">
        <v>3445</v>
      </c>
      <c r="D150" s="453">
        <v>3455</v>
      </c>
      <c r="E150" s="453">
        <v>3427</v>
      </c>
      <c r="F150" s="453">
        <v>3451</v>
      </c>
      <c r="G150" s="453">
        <v>3449</v>
      </c>
      <c r="H150" s="453">
        <v>3467</v>
      </c>
      <c r="I150" s="453">
        <v>3487</v>
      </c>
      <c r="J150" s="453">
        <v>3529</v>
      </c>
      <c r="K150" s="453">
        <v>3554</v>
      </c>
      <c r="L150" s="454">
        <v>3.4000000000000002E-2</v>
      </c>
      <c r="M150" s="455">
        <v>118</v>
      </c>
      <c r="N150" s="454">
        <v>7.0000000000000001E-3</v>
      </c>
      <c r="O150" s="455">
        <v>25</v>
      </c>
    </row>
    <row r="151" spans="1:15">
      <c r="A151" s="72" t="s">
        <v>254</v>
      </c>
      <c r="B151" s="407">
        <v>2435</v>
      </c>
      <c r="C151" s="407">
        <v>2477</v>
      </c>
      <c r="D151" s="407">
        <v>2487</v>
      </c>
      <c r="E151" s="407">
        <v>2475</v>
      </c>
      <c r="F151" s="407">
        <v>2491</v>
      </c>
      <c r="G151" s="407">
        <v>2493</v>
      </c>
      <c r="H151" s="407">
        <v>2499</v>
      </c>
      <c r="I151" s="407">
        <v>2497</v>
      </c>
      <c r="J151" s="407">
        <v>2532</v>
      </c>
      <c r="K151" s="407">
        <v>2608</v>
      </c>
      <c r="L151" s="409">
        <v>7.0999999999999994E-2</v>
      </c>
      <c r="M151" s="408">
        <v>173</v>
      </c>
      <c r="N151" s="409">
        <v>0.03</v>
      </c>
      <c r="O151" s="408">
        <v>76</v>
      </c>
    </row>
    <row r="152" spans="1:15">
      <c r="A152" s="262" t="s">
        <v>255</v>
      </c>
      <c r="B152" s="455">
        <v>696</v>
      </c>
      <c r="C152" s="455">
        <v>697</v>
      </c>
      <c r="D152" s="455">
        <v>697</v>
      </c>
      <c r="E152" s="455">
        <v>689</v>
      </c>
      <c r="F152" s="455">
        <v>696</v>
      </c>
      <c r="G152" s="455">
        <v>697</v>
      </c>
      <c r="H152" s="455">
        <v>698</v>
      </c>
      <c r="I152" s="455">
        <v>700</v>
      </c>
      <c r="J152" s="455">
        <v>704</v>
      </c>
      <c r="K152" s="455">
        <v>707</v>
      </c>
      <c r="L152" s="454">
        <v>1.6E-2</v>
      </c>
      <c r="M152" s="455">
        <v>11</v>
      </c>
      <c r="N152" s="454">
        <v>4.0000000000000001E-3</v>
      </c>
      <c r="O152" s="455">
        <v>3</v>
      </c>
    </row>
    <row r="153" spans="1:15">
      <c r="A153" s="72" t="s">
        <v>256</v>
      </c>
      <c r="B153" s="408">
        <v>378</v>
      </c>
      <c r="C153" s="408">
        <v>378</v>
      </c>
      <c r="D153" s="408">
        <v>381</v>
      </c>
      <c r="E153" s="408">
        <v>376</v>
      </c>
      <c r="F153" s="408">
        <v>379</v>
      </c>
      <c r="G153" s="408">
        <v>375</v>
      </c>
      <c r="H153" s="408">
        <v>376</v>
      </c>
      <c r="I153" s="408">
        <v>377</v>
      </c>
      <c r="J153" s="408">
        <v>383</v>
      </c>
      <c r="K153" s="408">
        <v>385</v>
      </c>
      <c r="L153" s="409">
        <v>1.9E-2</v>
      </c>
      <c r="M153" s="408">
        <v>7</v>
      </c>
      <c r="N153" s="409">
        <v>5.0000000000000001E-3</v>
      </c>
      <c r="O153" s="408">
        <v>2</v>
      </c>
    </row>
    <row r="154" spans="1:15">
      <c r="A154" s="262" t="s">
        <v>257</v>
      </c>
      <c r="B154" s="455">
        <v>474</v>
      </c>
      <c r="C154" s="455">
        <v>474</v>
      </c>
      <c r="D154" s="455">
        <v>474</v>
      </c>
      <c r="E154" s="455">
        <v>469</v>
      </c>
      <c r="F154" s="455">
        <v>472</v>
      </c>
      <c r="G154" s="455">
        <v>471</v>
      </c>
      <c r="H154" s="455">
        <v>471</v>
      </c>
      <c r="I154" s="455">
        <v>469</v>
      </c>
      <c r="J154" s="455">
        <v>475</v>
      </c>
      <c r="K154" s="455">
        <v>479</v>
      </c>
      <c r="L154" s="454">
        <v>1.0999999999999999E-2</v>
      </c>
      <c r="M154" s="455">
        <v>5</v>
      </c>
      <c r="N154" s="454">
        <v>8.0000000000000002E-3</v>
      </c>
      <c r="O154" s="455">
        <v>4</v>
      </c>
    </row>
    <row r="155" spans="1:15">
      <c r="A155" s="72" t="s">
        <v>258</v>
      </c>
      <c r="B155" s="408">
        <v>226</v>
      </c>
      <c r="C155" s="408">
        <v>226</v>
      </c>
      <c r="D155" s="408">
        <v>226</v>
      </c>
      <c r="E155" s="408">
        <v>224</v>
      </c>
      <c r="F155" s="408">
        <v>225</v>
      </c>
      <c r="G155" s="408">
        <v>225</v>
      </c>
      <c r="H155" s="408">
        <v>228</v>
      </c>
      <c r="I155" s="408">
        <v>227</v>
      </c>
      <c r="J155" s="408">
        <v>231</v>
      </c>
      <c r="K155" s="408">
        <v>235</v>
      </c>
      <c r="L155" s="409">
        <v>0.04</v>
      </c>
      <c r="M155" s="408">
        <v>9</v>
      </c>
      <c r="N155" s="409">
        <v>1.7000000000000001E-2</v>
      </c>
      <c r="O155" s="408">
        <v>4</v>
      </c>
    </row>
    <row r="156" spans="1:15">
      <c r="A156" s="262" t="s">
        <v>259</v>
      </c>
      <c r="B156" s="455">
        <v>106</v>
      </c>
      <c r="C156" s="455">
        <v>108</v>
      </c>
      <c r="D156" s="455">
        <v>106</v>
      </c>
      <c r="E156" s="455">
        <v>105</v>
      </c>
      <c r="F156" s="455">
        <v>107</v>
      </c>
      <c r="G156" s="455">
        <v>107</v>
      </c>
      <c r="H156" s="455">
        <v>109</v>
      </c>
      <c r="I156" s="455">
        <v>111</v>
      </c>
      <c r="J156" s="455">
        <v>112</v>
      </c>
      <c r="K156" s="455">
        <v>112</v>
      </c>
      <c r="L156" s="454">
        <v>5.7000000000000002E-2</v>
      </c>
      <c r="M156" s="455">
        <v>6</v>
      </c>
      <c r="N156" s="454">
        <v>0</v>
      </c>
      <c r="O156" s="455">
        <v>0</v>
      </c>
    </row>
    <row r="157" spans="1:15">
      <c r="A157" s="72" t="s">
        <v>260</v>
      </c>
      <c r="B157" s="408">
        <v>310</v>
      </c>
      <c r="C157" s="408">
        <v>310</v>
      </c>
      <c r="D157" s="408">
        <v>310</v>
      </c>
      <c r="E157" s="408">
        <v>309</v>
      </c>
      <c r="F157" s="408">
        <v>311</v>
      </c>
      <c r="G157" s="408">
        <v>310</v>
      </c>
      <c r="H157" s="408">
        <v>313</v>
      </c>
      <c r="I157" s="408">
        <v>313</v>
      </c>
      <c r="J157" s="408">
        <v>318</v>
      </c>
      <c r="K157" s="408">
        <v>323</v>
      </c>
      <c r="L157" s="409">
        <v>4.2000000000000003E-2</v>
      </c>
      <c r="M157" s="408">
        <v>13</v>
      </c>
      <c r="N157" s="409">
        <v>1.6E-2</v>
      </c>
      <c r="O157" s="408">
        <v>5</v>
      </c>
    </row>
    <row r="158" spans="1:15">
      <c r="A158" s="262" t="s">
        <v>278</v>
      </c>
      <c r="B158" s="455">
        <v>578</v>
      </c>
      <c r="C158" s="455">
        <v>607</v>
      </c>
      <c r="D158" s="455">
        <v>610</v>
      </c>
      <c r="E158" s="455">
        <v>604</v>
      </c>
      <c r="F158" s="455">
        <v>613</v>
      </c>
      <c r="G158" s="455">
        <v>614</v>
      </c>
      <c r="H158" s="455">
        <v>629</v>
      </c>
      <c r="I158" s="455">
        <v>634</v>
      </c>
      <c r="J158" s="455">
        <v>641</v>
      </c>
      <c r="K158" s="455">
        <v>647</v>
      </c>
      <c r="L158" s="454">
        <v>0.11899999999999999</v>
      </c>
      <c r="M158" s="455">
        <v>69</v>
      </c>
      <c r="N158" s="454">
        <v>8.9999999999999993E-3</v>
      </c>
      <c r="O158" s="455">
        <v>6</v>
      </c>
    </row>
    <row r="159" spans="1:15">
      <c r="A159" s="72" t="s">
        <v>261</v>
      </c>
      <c r="B159" s="408">
        <v>327</v>
      </c>
      <c r="C159" s="408">
        <v>327</v>
      </c>
      <c r="D159" s="408">
        <v>327</v>
      </c>
      <c r="E159" s="408">
        <v>326</v>
      </c>
      <c r="F159" s="408">
        <v>328</v>
      </c>
      <c r="G159" s="408">
        <v>327</v>
      </c>
      <c r="H159" s="408">
        <v>327</v>
      </c>
      <c r="I159" s="408">
        <v>326</v>
      </c>
      <c r="J159" s="408">
        <v>328</v>
      </c>
      <c r="K159" s="408">
        <v>329</v>
      </c>
      <c r="L159" s="409">
        <v>6.0000000000000001E-3</v>
      </c>
      <c r="M159" s="408">
        <v>2</v>
      </c>
      <c r="N159" s="409">
        <v>3.0000000000000001E-3</v>
      </c>
      <c r="O159" s="408">
        <v>1</v>
      </c>
    </row>
    <row r="160" spans="1:15">
      <c r="A160" s="262" t="s">
        <v>279</v>
      </c>
      <c r="B160" s="453">
        <v>3537</v>
      </c>
      <c r="C160" s="453">
        <v>3492</v>
      </c>
      <c r="D160" s="453">
        <v>3496</v>
      </c>
      <c r="E160" s="453">
        <v>3464</v>
      </c>
      <c r="F160" s="453">
        <v>3485</v>
      </c>
      <c r="G160" s="453">
        <v>3476</v>
      </c>
      <c r="H160" s="453">
        <v>3510</v>
      </c>
      <c r="I160" s="453">
        <v>3516</v>
      </c>
      <c r="J160" s="453">
        <v>3576</v>
      </c>
      <c r="K160" s="453">
        <v>3627</v>
      </c>
      <c r="L160" s="454">
        <v>2.5000000000000001E-2</v>
      </c>
      <c r="M160" s="455">
        <v>90</v>
      </c>
      <c r="N160" s="454">
        <v>1.4E-2</v>
      </c>
      <c r="O160" s="455">
        <v>51</v>
      </c>
    </row>
    <row r="161" spans="1:15">
      <c r="A161" s="534"/>
      <c r="B161" s="535"/>
      <c r="C161" s="535"/>
      <c r="D161" s="535"/>
      <c r="E161" s="535"/>
      <c r="F161" s="535"/>
      <c r="G161" s="535"/>
      <c r="H161" s="535"/>
      <c r="I161" s="535"/>
      <c r="J161" s="535"/>
      <c r="K161" s="535"/>
      <c r="L161" s="535"/>
      <c r="M161" s="535"/>
      <c r="N161" s="535"/>
      <c r="O161" s="536"/>
    </row>
    <row r="162" spans="1:15">
      <c r="A162" s="262" t="s">
        <v>280</v>
      </c>
      <c r="B162" s="453">
        <v>9469</v>
      </c>
      <c r="C162" s="453">
        <v>9522</v>
      </c>
      <c r="D162" s="453">
        <v>9652</v>
      </c>
      <c r="E162" s="453">
        <v>9807</v>
      </c>
      <c r="F162" s="453">
        <v>10208</v>
      </c>
      <c r="G162" s="453">
        <v>10602</v>
      </c>
      <c r="H162" s="453">
        <v>11046</v>
      </c>
      <c r="I162" s="453">
        <v>11386</v>
      </c>
      <c r="J162" s="453">
        <v>11875</v>
      </c>
      <c r="K162" s="453">
        <v>12045</v>
      </c>
      <c r="L162" s="454">
        <v>0.27200000000000002</v>
      </c>
      <c r="M162" s="453">
        <v>2576</v>
      </c>
      <c r="N162" s="454">
        <v>1.4E-2</v>
      </c>
      <c r="O162" s="455">
        <v>170</v>
      </c>
    </row>
    <row r="163" spans="1:15">
      <c r="A163" s="72" t="s">
        <v>41</v>
      </c>
      <c r="B163" s="407">
        <v>3687</v>
      </c>
      <c r="C163" s="407">
        <v>3674</v>
      </c>
      <c r="D163" s="407">
        <v>3685</v>
      </c>
      <c r="E163" s="407">
        <v>3707</v>
      </c>
      <c r="F163" s="407">
        <v>3902</v>
      </c>
      <c r="G163" s="407">
        <v>3965</v>
      </c>
      <c r="H163" s="407">
        <v>4054</v>
      </c>
      <c r="I163" s="407">
        <v>4148</v>
      </c>
      <c r="J163" s="407">
        <v>4251</v>
      </c>
      <c r="K163" s="407">
        <v>4260</v>
      </c>
      <c r="L163" s="409">
        <v>0.155</v>
      </c>
      <c r="M163" s="408">
        <v>573</v>
      </c>
      <c r="N163" s="409">
        <v>2E-3</v>
      </c>
      <c r="O163" s="408">
        <v>9</v>
      </c>
    </row>
    <row r="164" spans="1:15">
      <c r="A164" s="262" t="s">
        <v>306</v>
      </c>
      <c r="B164" s="453">
        <v>5782</v>
      </c>
      <c r="C164" s="453">
        <v>5848</v>
      </c>
      <c r="D164" s="453">
        <v>5967</v>
      </c>
      <c r="E164" s="453">
        <v>6100</v>
      </c>
      <c r="F164" s="453">
        <v>6306</v>
      </c>
      <c r="G164" s="453">
        <v>6637</v>
      </c>
      <c r="H164" s="453">
        <v>6992</v>
      </c>
      <c r="I164" s="453">
        <v>7238</v>
      </c>
      <c r="J164" s="453">
        <v>7624</v>
      </c>
      <c r="K164" s="453">
        <v>7785</v>
      </c>
      <c r="L164" s="454">
        <v>0.34599999999999997</v>
      </c>
      <c r="M164" s="453">
        <v>2003</v>
      </c>
      <c r="N164" s="454">
        <v>2.1000000000000001E-2</v>
      </c>
      <c r="O164" s="455">
        <v>161</v>
      </c>
    </row>
    <row r="165" spans="1:15">
      <c r="A165" s="534"/>
      <c r="B165" s="535"/>
      <c r="C165" s="535"/>
      <c r="D165" s="535"/>
      <c r="E165" s="535"/>
      <c r="F165" s="535"/>
      <c r="G165" s="535"/>
      <c r="H165" s="535"/>
      <c r="I165" s="535"/>
      <c r="J165" s="535"/>
      <c r="K165" s="535"/>
      <c r="L165" s="535"/>
      <c r="M165" s="535"/>
      <c r="N165" s="535"/>
      <c r="O165" s="536"/>
    </row>
    <row r="166" spans="1:15">
      <c r="A166" s="262" t="s">
        <v>307</v>
      </c>
      <c r="B166" s="453">
        <v>1556</v>
      </c>
      <c r="C166" s="453">
        <v>1565</v>
      </c>
      <c r="D166" s="453">
        <v>1498</v>
      </c>
      <c r="E166" s="453">
        <v>1496</v>
      </c>
      <c r="F166" s="453">
        <v>1487</v>
      </c>
      <c r="G166" s="453">
        <v>1467</v>
      </c>
      <c r="H166" s="453">
        <v>1491</v>
      </c>
      <c r="I166" s="453">
        <v>1459</v>
      </c>
      <c r="J166" s="453">
        <v>1413</v>
      </c>
      <c r="K166" s="453">
        <v>1445</v>
      </c>
      <c r="L166" s="454">
        <v>-7.0999999999999994E-2</v>
      </c>
      <c r="M166" s="455">
        <v>-111</v>
      </c>
      <c r="N166" s="454">
        <v>2.3E-2</v>
      </c>
      <c r="O166" s="455">
        <v>32</v>
      </c>
    </row>
    <row r="167" spans="1:15">
      <c r="A167" s="72" t="s">
        <v>281</v>
      </c>
      <c r="B167" s="408">
        <v>547</v>
      </c>
      <c r="C167" s="408">
        <v>551</v>
      </c>
      <c r="D167" s="408">
        <v>527</v>
      </c>
      <c r="E167" s="408">
        <v>526</v>
      </c>
      <c r="F167" s="408">
        <v>522</v>
      </c>
      <c r="G167" s="408">
        <v>510</v>
      </c>
      <c r="H167" s="408">
        <v>514</v>
      </c>
      <c r="I167" s="408">
        <v>499</v>
      </c>
      <c r="J167" s="408">
        <v>477</v>
      </c>
      <c r="K167" s="408">
        <v>483</v>
      </c>
      <c r="L167" s="409">
        <v>-0.11700000000000001</v>
      </c>
      <c r="M167" s="408">
        <v>-64</v>
      </c>
      <c r="N167" s="409">
        <v>1.2999999999999999E-2</v>
      </c>
      <c r="O167" s="408">
        <v>6</v>
      </c>
    </row>
    <row r="168" spans="1:15">
      <c r="A168" s="262" t="s">
        <v>282</v>
      </c>
      <c r="B168" s="455">
        <v>191</v>
      </c>
      <c r="C168" s="455">
        <v>192</v>
      </c>
      <c r="D168" s="455">
        <v>184</v>
      </c>
      <c r="E168" s="455">
        <v>185</v>
      </c>
      <c r="F168" s="455">
        <v>183</v>
      </c>
      <c r="G168" s="455">
        <v>179</v>
      </c>
      <c r="H168" s="455">
        <v>181</v>
      </c>
      <c r="I168" s="455">
        <v>175</v>
      </c>
      <c r="J168" s="455">
        <v>167</v>
      </c>
      <c r="K168" s="455">
        <v>170</v>
      </c>
      <c r="L168" s="454">
        <v>-0.11</v>
      </c>
      <c r="M168" s="455">
        <v>-21</v>
      </c>
      <c r="N168" s="454">
        <v>1.7999999999999999E-2</v>
      </c>
      <c r="O168" s="455">
        <v>3</v>
      </c>
    </row>
    <row r="169" spans="1:15">
      <c r="A169" s="72" t="s">
        <v>283</v>
      </c>
      <c r="B169" s="408">
        <v>173</v>
      </c>
      <c r="C169" s="408">
        <v>174</v>
      </c>
      <c r="D169" s="408">
        <v>167</v>
      </c>
      <c r="E169" s="408">
        <v>167</v>
      </c>
      <c r="F169" s="408">
        <v>165</v>
      </c>
      <c r="G169" s="408">
        <v>163</v>
      </c>
      <c r="H169" s="408">
        <v>162</v>
      </c>
      <c r="I169" s="408">
        <v>158</v>
      </c>
      <c r="J169" s="408">
        <v>152</v>
      </c>
      <c r="K169" s="408">
        <v>152</v>
      </c>
      <c r="L169" s="409">
        <v>-0.121</v>
      </c>
      <c r="M169" s="408">
        <v>-21</v>
      </c>
      <c r="N169" s="409">
        <v>0</v>
      </c>
      <c r="O169" s="408">
        <v>0</v>
      </c>
    </row>
    <row r="170" spans="1:15">
      <c r="A170" s="262" t="s">
        <v>284</v>
      </c>
      <c r="B170" s="455">
        <v>408</v>
      </c>
      <c r="C170" s="455">
        <v>400</v>
      </c>
      <c r="D170" s="455">
        <v>381</v>
      </c>
      <c r="E170" s="455">
        <v>379</v>
      </c>
      <c r="F170" s="455">
        <v>379</v>
      </c>
      <c r="G170" s="455">
        <v>382</v>
      </c>
      <c r="H170" s="455">
        <v>399</v>
      </c>
      <c r="I170" s="455">
        <v>399</v>
      </c>
      <c r="J170" s="455">
        <v>396</v>
      </c>
      <c r="K170" s="455">
        <v>418</v>
      </c>
      <c r="L170" s="454">
        <v>2.5000000000000001E-2</v>
      </c>
      <c r="M170" s="455">
        <v>10</v>
      </c>
      <c r="N170" s="454">
        <v>5.6000000000000001E-2</v>
      </c>
      <c r="O170" s="455">
        <v>22</v>
      </c>
    </row>
    <row r="171" spans="1:15">
      <c r="A171" s="72" t="s">
        <v>308</v>
      </c>
      <c r="B171" s="408">
        <v>237</v>
      </c>
      <c r="C171" s="408">
        <v>248</v>
      </c>
      <c r="D171" s="408">
        <v>239</v>
      </c>
      <c r="E171" s="408">
        <v>239</v>
      </c>
      <c r="F171" s="408">
        <v>238</v>
      </c>
      <c r="G171" s="408">
        <v>233</v>
      </c>
      <c r="H171" s="408">
        <v>235</v>
      </c>
      <c r="I171" s="408">
        <v>228</v>
      </c>
      <c r="J171" s="408">
        <v>221</v>
      </c>
      <c r="K171" s="408">
        <v>222</v>
      </c>
      <c r="L171" s="409">
        <v>-6.3E-2</v>
      </c>
      <c r="M171" s="408">
        <v>-15</v>
      </c>
      <c r="N171" s="409">
        <v>5.0000000000000001E-3</v>
      </c>
      <c r="O171" s="408">
        <v>1</v>
      </c>
    </row>
    <row r="172" spans="1:15">
      <c r="A172" s="534"/>
      <c r="B172" s="535"/>
      <c r="C172" s="535"/>
      <c r="D172" s="535"/>
      <c r="E172" s="535"/>
      <c r="F172" s="535"/>
      <c r="G172" s="535"/>
      <c r="H172" s="535"/>
      <c r="I172" s="535"/>
      <c r="J172" s="535"/>
      <c r="K172" s="535"/>
      <c r="L172" s="535"/>
      <c r="M172" s="535"/>
      <c r="N172" s="535"/>
      <c r="O172" s="536"/>
    </row>
    <row r="173" spans="1:15">
      <c r="A173" s="72" t="s">
        <v>309</v>
      </c>
      <c r="B173" s="407">
        <v>2264</v>
      </c>
      <c r="C173" s="407">
        <v>2255</v>
      </c>
      <c r="D173" s="407">
        <v>2295</v>
      </c>
      <c r="E173" s="407">
        <v>2258</v>
      </c>
      <c r="F173" s="407">
        <v>2264</v>
      </c>
      <c r="G173" s="407">
        <v>2274</v>
      </c>
      <c r="H173" s="407">
        <v>2300</v>
      </c>
      <c r="I173" s="407">
        <v>2312</v>
      </c>
      <c r="J173" s="407">
        <v>2402</v>
      </c>
      <c r="K173" s="407">
        <v>2464</v>
      </c>
      <c r="L173" s="409">
        <v>8.7999999999999995E-2</v>
      </c>
      <c r="M173" s="408">
        <v>200</v>
      </c>
      <c r="N173" s="409">
        <v>2.5999999999999999E-2</v>
      </c>
      <c r="O173" s="408">
        <v>62</v>
      </c>
    </row>
    <row r="174" spans="1:15">
      <c r="A174" s="262" t="s">
        <v>310</v>
      </c>
      <c r="B174" s="455">
        <v>562</v>
      </c>
      <c r="C174" s="455">
        <v>560</v>
      </c>
      <c r="D174" s="455">
        <v>570</v>
      </c>
      <c r="E174" s="455">
        <v>561</v>
      </c>
      <c r="F174" s="455">
        <v>561</v>
      </c>
      <c r="G174" s="455">
        <v>565</v>
      </c>
      <c r="H174" s="455">
        <v>572</v>
      </c>
      <c r="I174" s="455">
        <v>579</v>
      </c>
      <c r="J174" s="455">
        <v>599</v>
      </c>
      <c r="K174" s="455">
        <v>612</v>
      </c>
      <c r="L174" s="454">
        <v>8.8999999999999996E-2</v>
      </c>
      <c r="M174" s="455">
        <v>50</v>
      </c>
      <c r="N174" s="454">
        <v>2.1999999999999999E-2</v>
      </c>
      <c r="O174" s="455">
        <v>13</v>
      </c>
    </row>
    <row r="175" spans="1:15">
      <c r="A175" s="72" t="s">
        <v>137</v>
      </c>
      <c r="B175" s="408">
        <v>248</v>
      </c>
      <c r="C175" s="408">
        <v>250</v>
      </c>
      <c r="D175" s="408">
        <v>255</v>
      </c>
      <c r="E175" s="408">
        <v>251</v>
      </c>
      <c r="F175" s="408">
        <v>252</v>
      </c>
      <c r="G175" s="408">
        <v>253</v>
      </c>
      <c r="H175" s="408">
        <v>256</v>
      </c>
      <c r="I175" s="408">
        <v>257</v>
      </c>
      <c r="J175" s="408">
        <v>267</v>
      </c>
      <c r="K175" s="408">
        <v>273</v>
      </c>
      <c r="L175" s="409">
        <v>0.10100000000000001</v>
      </c>
      <c r="M175" s="408">
        <v>25</v>
      </c>
      <c r="N175" s="409">
        <v>2.1999999999999999E-2</v>
      </c>
      <c r="O175" s="408">
        <v>6</v>
      </c>
    </row>
    <row r="176" spans="1:15">
      <c r="A176" s="262" t="s">
        <v>285</v>
      </c>
      <c r="B176" s="455">
        <v>464</v>
      </c>
      <c r="C176" s="455">
        <v>460</v>
      </c>
      <c r="D176" s="455">
        <v>467</v>
      </c>
      <c r="E176" s="455">
        <v>460</v>
      </c>
      <c r="F176" s="455">
        <v>458</v>
      </c>
      <c r="G176" s="455">
        <v>460</v>
      </c>
      <c r="H176" s="455">
        <v>464</v>
      </c>
      <c r="I176" s="455">
        <v>465</v>
      </c>
      <c r="J176" s="455">
        <v>484</v>
      </c>
      <c r="K176" s="455">
        <v>498</v>
      </c>
      <c r="L176" s="454">
        <v>7.2999999999999995E-2</v>
      </c>
      <c r="M176" s="455">
        <v>34</v>
      </c>
      <c r="N176" s="454">
        <v>2.9000000000000001E-2</v>
      </c>
      <c r="O176" s="455">
        <v>14</v>
      </c>
    </row>
    <row r="177" spans="1:15">
      <c r="A177" s="72" t="s">
        <v>286</v>
      </c>
      <c r="B177" s="408">
        <v>180</v>
      </c>
      <c r="C177" s="408">
        <v>194</v>
      </c>
      <c r="D177" s="408">
        <v>197</v>
      </c>
      <c r="E177" s="408">
        <v>194</v>
      </c>
      <c r="F177" s="408">
        <v>196</v>
      </c>
      <c r="G177" s="408">
        <v>195</v>
      </c>
      <c r="H177" s="408">
        <v>198</v>
      </c>
      <c r="I177" s="408">
        <v>199</v>
      </c>
      <c r="J177" s="408">
        <v>206</v>
      </c>
      <c r="K177" s="408">
        <v>212</v>
      </c>
      <c r="L177" s="409">
        <v>0.17799999999999999</v>
      </c>
      <c r="M177" s="408">
        <v>32</v>
      </c>
      <c r="N177" s="409">
        <v>2.9000000000000001E-2</v>
      </c>
      <c r="O177" s="408">
        <v>6</v>
      </c>
    </row>
    <row r="178" spans="1:15">
      <c r="A178" s="262" t="s">
        <v>311</v>
      </c>
      <c r="B178" s="455">
        <v>810</v>
      </c>
      <c r="C178" s="455">
        <v>791</v>
      </c>
      <c r="D178" s="455">
        <v>806</v>
      </c>
      <c r="E178" s="455">
        <v>792</v>
      </c>
      <c r="F178" s="455">
        <v>797</v>
      </c>
      <c r="G178" s="455">
        <v>801</v>
      </c>
      <c r="H178" s="455">
        <v>810</v>
      </c>
      <c r="I178" s="455">
        <v>812</v>
      </c>
      <c r="J178" s="455">
        <v>846</v>
      </c>
      <c r="K178" s="455">
        <v>869</v>
      </c>
      <c r="L178" s="454">
        <v>7.2999999999999995E-2</v>
      </c>
      <c r="M178" s="455">
        <v>59</v>
      </c>
      <c r="N178" s="454">
        <v>2.7E-2</v>
      </c>
      <c r="O178" s="455">
        <v>23</v>
      </c>
    </row>
    <row r="179" spans="1:15">
      <c r="A179" s="534"/>
      <c r="B179" s="535"/>
      <c r="C179" s="535"/>
      <c r="D179" s="535"/>
      <c r="E179" s="535"/>
      <c r="F179" s="535"/>
      <c r="G179" s="535"/>
      <c r="H179" s="535"/>
      <c r="I179" s="535"/>
      <c r="J179" s="535"/>
      <c r="K179" s="535"/>
      <c r="L179" s="535"/>
      <c r="M179" s="535"/>
      <c r="N179" s="535"/>
      <c r="O179" s="536"/>
    </row>
    <row r="180" spans="1:15">
      <c r="A180" s="262" t="s">
        <v>312</v>
      </c>
      <c r="B180" s="453">
        <v>1029655</v>
      </c>
      <c r="C180" s="453">
        <v>1032979</v>
      </c>
      <c r="D180" s="453">
        <v>1047557</v>
      </c>
      <c r="E180" s="453">
        <v>1064021</v>
      </c>
      <c r="F180" s="453">
        <v>1079543</v>
      </c>
      <c r="G180" s="453">
        <v>1090257</v>
      </c>
      <c r="H180" s="453">
        <v>1102629</v>
      </c>
      <c r="I180" s="453">
        <v>1120684</v>
      </c>
      <c r="J180" s="453">
        <v>1137820</v>
      </c>
      <c r="K180" s="453">
        <v>1152633</v>
      </c>
      <c r="L180" s="454">
        <v>0.11899999999999999</v>
      </c>
      <c r="M180" s="453">
        <v>122978</v>
      </c>
      <c r="N180" s="454">
        <v>1.2999999999999999E-2</v>
      </c>
      <c r="O180" s="453">
        <v>14813</v>
      </c>
    </row>
    <row r="181" spans="1:15">
      <c r="A181" s="72" t="s">
        <v>287</v>
      </c>
      <c r="B181" s="408">
        <v>383</v>
      </c>
      <c r="C181" s="408">
        <v>384</v>
      </c>
      <c r="D181" s="408">
        <v>387</v>
      </c>
      <c r="E181" s="408">
        <v>389</v>
      </c>
      <c r="F181" s="408">
        <v>391</v>
      </c>
      <c r="G181" s="408">
        <v>387</v>
      </c>
      <c r="H181" s="408">
        <v>386</v>
      </c>
      <c r="I181" s="408">
        <v>386</v>
      </c>
      <c r="J181" s="408">
        <v>383</v>
      </c>
      <c r="K181" s="408">
        <v>383</v>
      </c>
      <c r="L181" s="409">
        <v>0</v>
      </c>
      <c r="M181" s="408">
        <v>0</v>
      </c>
      <c r="N181" s="409">
        <v>0</v>
      </c>
      <c r="O181" s="408">
        <v>0</v>
      </c>
    </row>
    <row r="182" spans="1:15">
      <c r="A182" s="262" t="s">
        <v>1187</v>
      </c>
      <c r="B182" s="453">
        <v>7598</v>
      </c>
      <c r="C182" s="453">
        <v>7619</v>
      </c>
      <c r="D182" s="453">
        <v>7767</v>
      </c>
      <c r="E182" s="453">
        <v>7970</v>
      </c>
      <c r="F182" s="453">
        <v>8370</v>
      </c>
      <c r="G182" s="453">
        <v>9835</v>
      </c>
      <c r="H182" s="453">
        <v>10824</v>
      </c>
      <c r="I182" s="453">
        <v>11717</v>
      </c>
      <c r="J182" s="453">
        <v>13488</v>
      </c>
      <c r="K182" s="453">
        <v>14699</v>
      </c>
      <c r="L182" s="454">
        <v>0.93500000000000005</v>
      </c>
      <c r="M182" s="453">
        <v>7101</v>
      </c>
      <c r="N182" s="454">
        <v>0.09</v>
      </c>
      <c r="O182" s="453">
        <v>1211</v>
      </c>
    </row>
    <row r="183" spans="1:15">
      <c r="A183" s="72" t="s">
        <v>313</v>
      </c>
      <c r="B183" s="407">
        <v>33433</v>
      </c>
      <c r="C183" s="407">
        <v>33596</v>
      </c>
      <c r="D183" s="407">
        <v>33867</v>
      </c>
      <c r="E183" s="407">
        <v>34146</v>
      </c>
      <c r="F183" s="407">
        <v>34341</v>
      </c>
      <c r="G183" s="407">
        <v>34227</v>
      </c>
      <c r="H183" s="407">
        <v>34180</v>
      </c>
      <c r="I183" s="407">
        <v>34204</v>
      </c>
      <c r="J183" s="407">
        <v>34052</v>
      </c>
      <c r="K183" s="407">
        <v>34117</v>
      </c>
      <c r="L183" s="409">
        <v>0.02</v>
      </c>
      <c r="M183" s="408">
        <v>684</v>
      </c>
      <c r="N183" s="409">
        <v>2E-3</v>
      </c>
      <c r="O183" s="408">
        <v>65</v>
      </c>
    </row>
    <row r="184" spans="1:15">
      <c r="A184" s="262" t="s">
        <v>1188</v>
      </c>
      <c r="B184" s="453">
        <v>40532</v>
      </c>
      <c r="C184" s="453">
        <v>40597</v>
      </c>
      <c r="D184" s="453">
        <v>41536</v>
      </c>
      <c r="E184" s="453">
        <v>42322</v>
      </c>
      <c r="F184" s="453">
        <v>43304</v>
      </c>
      <c r="G184" s="453">
        <v>44172</v>
      </c>
      <c r="H184" s="453">
        <v>44661</v>
      </c>
      <c r="I184" s="453">
        <v>44923</v>
      </c>
      <c r="J184" s="453">
        <v>45564</v>
      </c>
      <c r="K184" s="453">
        <v>46121</v>
      </c>
      <c r="L184" s="454">
        <v>0.13800000000000001</v>
      </c>
      <c r="M184" s="453">
        <v>5589</v>
      </c>
      <c r="N184" s="454">
        <v>1.2E-2</v>
      </c>
      <c r="O184" s="455">
        <v>557</v>
      </c>
    </row>
    <row r="185" spans="1:15">
      <c r="A185" s="72" t="s">
        <v>288</v>
      </c>
      <c r="B185" s="407">
        <v>21785</v>
      </c>
      <c r="C185" s="407">
        <v>22519</v>
      </c>
      <c r="D185" s="407">
        <v>23366</v>
      </c>
      <c r="E185" s="407">
        <v>24394</v>
      </c>
      <c r="F185" s="407">
        <v>26301</v>
      </c>
      <c r="G185" s="407">
        <v>28484</v>
      </c>
      <c r="H185" s="407">
        <v>30599</v>
      </c>
      <c r="I185" s="407">
        <v>35083</v>
      </c>
      <c r="J185" s="407">
        <v>39238</v>
      </c>
      <c r="K185" s="407">
        <v>44877</v>
      </c>
      <c r="L185" s="409">
        <v>1.06</v>
      </c>
      <c r="M185" s="407">
        <v>23092</v>
      </c>
      <c r="N185" s="409">
        <v>0.14399999999999999</v>
      </c>
      <c r="O185" s="407">
        <v>5639</v>
      </c>
    </row>
    <row r="186" spans="1:15">
      <c r="A186" s="262" t="s">
        <v>289</v>
      </c>
      <c r="B186" s="453">
        <v>26472</v>
      </c>
      <c r="C186" s="453">
        <v>30142</v>
      </c>
      <c r="D186" s="453">
        <v>30392</v>
      </c>
      <c r="E186" s="453">
        <v>30656</v>
      </c>
      <c r="F186" s="453">
        <v>30853</v>
      </c>
      <c r="G186" s="453">
        <v>30788</v>
      </c>
      <c r="H186" s="453">
        <v>30762</v>
      </c>
      <c r="I186" s="453">
        <v>30813</v>
      </c>
      <c r="J186" s="453">
        <v>30757</v>
      </c>
      <c r="K186" s="453">
        <v>30697</v>
      </c>
      <c r="L186" s="454">
        <v>0.16</v>
      </c>
      <c r="M186" s="453">
        <v>4225</v>
      </c>
      <c r="N186" s="454">
        <v>-2E-3</v>
      </c>
      <c r="O186" s="455">
        <v>-60</v>
      </c>
    </row>
    <row r="187" spans="1:15">
      <c r="A187" s="72" t="s">
        <v>290</v>
      </c>
      <c r="B187" s="407">
        <v>27964</v>
      </c>
      <c r="C187" s="407">
        <v>28324</v>
      </c>
      <c r="D187" s="407">
        <v>28660</v>
      </c>
      <c r="E187" s="407">
        <v>30283</v>
      </c>
      <c r="F187" s="407">
        <v>30788</v>
      </c>
      <c r="G187" s="407">
        <v>31669</v>
      </c>
      <c r="H187" s="407">
        <v>32485</v>
      </c>
      <c r="I187" s="407">
        <v>32993</v>
      </c>
      <c r="J187" s="407">
        <v>33603</v>
      </c>
      <c r="K187" s="407">
        <v>33636</v>
      </c>
      <c r="L187" s="409">
        <v>0.20300000000000001</v>
      </c>
      <c r="M187" s="407">
        <v>5672</v>
      </c>
      <c r="N187" s="409">
        <v>1E-3</v>
      </c>
      <c r="O187" s="408">
        <v>33</v>
      </c>
    </row>
    <row r="188" spans="1:15">
      <c r="A188" s="262" t="s">
        <v>291</v>
      </c>
      <c r="B188" s="457" t="s">
        <v>174</v>
      </c>
      <c r="C188" s="453">
        <v>58848</v>
      </c>
      <c r="D188" s="453">
        <v>59387</v>
      </c>
      <c r="E188" s="453">
        <v>59881</v>
      </c>
      <c r="F188" s="453">
        <v>60285</v>
      </c>
      <c r="G188" s="453">
        <v>60211</v>
      </c>
      <c r="H188" s="453">
        <v>60186</v>
      </c>
      <c r="I188" s="453">
        <v>60367</v>
      </c>
      <c r="J188" s="453">
        <v>60768</v>
      </c>
      <c r="K188" s="453">
        <v>61270</v>
      </c>
      <c r="L188" s="457" t="s">
        <v>240</v>
      </c>
      <c r="M188" s="457" t="s">
        <v>240</v>
      </c>
      <c r="N188" s="454">
        <v>8.0000000000000002E-3</v>
      </c>
      <c r="O188" s="455">
        <v>502</v>
      </c>
    </row>
    <row r="189" spans="1:15">
      <c r="A189" s="72" t="s">
        <v>292</v>
      </c>
      <c r="B189" s="407">
        <v>46746</v>
      </c>
      <c r="C189" s="407">
        <v>46725</v>
      </c>
      <c r="D189" s="407">
        <v>47141</v>
      </c>
      <c r="E189" s="407">
        <v>48215</v>
      </c>
      <c r="F189" s="407">
        <v>48564</v>
      </c>
      <c r="G189" s="407">
        <v>48750</v>
      </c>
      <c r="H189" s="407">
        <v>49043</v>
      </c>
      <c r="I189" s="407">
        <v>49161</v>
      </c>
      <c r="J189" s="407">
        <v>49371</v>
      </c>
      <c r="K189" s="407">
        <v>49308</v>
      </c>
      <c r="L189" s="409">
        <v>5.5E-2</v>
      </c>
      <c r="M189" s="407">
        <v>2562</v>
      </c>
      <c r="N189" s="409">
        <v>-1E-3</v>
      </c>
      <c r="O189" s="408">
        <v>-63</v>
      </c>
    </row>
    <row r="190" spans="1:15">
      <c r="A190" s="262" t="s">
        <v>293</v>
      </c>
      <c r="B190" s="453">
        <v>38753</v>
      </c>
      <c r="C190" s="453">
        <v>38966</v>
      </c>
      <c r="D190" s="453">
        <v>39558</v>
      </c>
      <c r="E190" s="453">
        <v>40421</v>
      </c>
      <c r="F190" s="453">
        <v>40885</v>
      </c>
      <c r="G190" s="453">
        <v>41332</v>
      </c>
      <c r="H190" s="453">
        <v>41630</v>
      </c>
      <c r="I190" s="453">
        <v>42639</v>
      </c>
      <c r="J190" s="453">
        <v>43404</v>
      </c>
      <c r="K190" s="453">
        <v>44419</v>
      </c>
      <c r="L190" s="454">
        <v>0.14599999999999999</v>
      </c>
      <c r="M190" s="453">
        <v>5666</v>
      </c>
      <c r="N190" s="454">
        <v>2.3E-2</v>
      </c>
      <c r="O190" s="453">
        <v>1015</v>
      </c>
    </row>
    <row r="191" spans="1:15">
      <c r="A191" s="72" t="s">
        <v>314</v>
      </c>
      <c r="B191" s="407">
        <v>186440</v>
      </c>
      <c r="C191" s="407">
        <v>186571</v>
      </c>
      <c r="D191" s="407">
        <v>188181</v>
      </c>
      <c r="E191" s="407">
        <v>189715</v>
      </c>
      <c r="F191" s="407">
        <v>191661</v>
      </c>
      <c r="G191" s="407">
        <v>191398</v>
      </c>
      <c r="H191" s="407">
        <v>191737</v>
      </c>
      <c r="I191" s="407">
        <v>194182</v>
      </c>
      <c r="J191" s="407">
        <v>200570</v>
      </c>
      <c r="K191" s="407">
        <v>200591</v>
      </c>
      <c r="L191" s="409">
        <v>7.5999999999999998E-2</v>
      </c>
      <c r="M191" s="407">
        <v>14151</v>
      </c>
      <c r="N191" s="409">
        <v>0</v>
      </c>
      <c r="O191" s="408">
        <v>21</v>
      </c>
    </row>
    <row r="192" spans="1:15">
      <c r="A192" s="262" t="s">
        <v>294</v>
      </c>
      <c r="B192" s="453">
        <v>87461</v>
      </c>
      <c r="C192" s="453">
        <v>90034</v>
      </c>
      <c r="D192" s="453">
        <v>90877</v>
      </c>
      <c r="E192" s="453">
        <v>91782</v>
      </c>
      <c r="F192" s="453">
        <v>92459</v>
      </c>
      <c r="G192" s="453">
        <v>93215</v>
      </c>
      <c r="H192" s="453">
        <v>94421</v>
      </c>
      <c r="I192" s="453">
        <v>96293</v>
      </c>
      <c r="J192" s="453">
        <v>96314</v>
      </c>
      <c r="K192" s="453">
        <v>96901</v>
      </c>
      <c r="L192" s="454">
        <v>0.108</v>
      </c>
      <c r="M192" s="453">
        <v>9440</v>
      </c>
      <c r="N192" s="454">
        <v>6.0000000000000001E-3</v>
      </c>
      <c r="O192" s="455">
        <v>587</v>
      </c>
    </row>
    <row r="193" spans="1:15">
      <c r="A193" s="72" t="s">
        <v>315</v>
      </c>
      <c r="B193" s="407">
        <v>50418</v>
      </c>
      <c r="C193" s="407">
        <v>51307</v>
      </c>
      <c r="D193" s="407">
        <v>53316</v>
      </c>
      <c r="E193" s="407">
        <v>55878</v>
      </c>
      <c r="F193" s="407">
        <v>59185</v>
      </c>
      <c r="G193" s="407">
        <v>62501</v>
      </c>
      <c r="H193" s="407">
        <v>66100</v>
      </c>
      <c r="I193" s="407">
        <v>68595</v>
      </c>
      <c r="J193" s="407">
        <v>71027</v>
      </c>
      <c r="K193" s="407">
        <v>74149</v>
      </c>
      <c r="L193" s="409">
        <v>0.47099999999999997</v>
      </c>
      <c r="M193" s="407">
        <v>23731</v>
      </c>
      <c r="N193" s="409">
        <v>4.3999999999999997E-2</v>
      </c>
      <c r="O193" s="407">
        <v>3122</v>
      </c>
    </row>
    <row r="194" spans="1:15">
      <c r="A194" s="262" t="s">
        <v>316</v>
      </c>
      <c r="B194" s="453">
        <v>23617</v>
      </c>
      <c r="C194" s="453">
        <v>23576</v>
      </c>
      <c r="D194" s="453">
        <v>23899</v>
      </c>
      <c r="E194" s="453">
        <v>24270</v>
      </c>
      <c r="F194" s="453">
        <v>24619</v>
      </c>
      <c r="G194" s="453">
        <v>24620</v>
      </c>
      <c r="H194" s="453">
        <v>24673</v>
      </c>
      <c r="I194" s="453">
        <v>24648</v>
      </c>
      <c r="J194" s="453">
        <v>24990</v>
      </c>
      <c r="K194" s="453">
        <v>25365</v>
      </c>
      <c r="L194" s="454">
        <v>7.3999999999999996E-2</v>
      </c>
      <c r="M194" s="453">
        <v>1748</v>
      </c>
      <c r="N194" s="454">
        <v>1.4999999999999999E-2</v>
      </c>
      <c r="O194" s="455">
        <v>375</v>
      </c>
    </row>
    <row r="195" spans="1:15">
      <c r="A195" s="72" t="s">
        <v>295</v>
      </c>
      <c r="B195" s="407">
        <v>58652</v>
      </c>
      <c r="C195" s="407">
        <v>58760</v>
      </c>
      <c r="D195" s="407">
        <v>59759</v>
      </c>
      <c r="E195" s="407">
        <v>60240</v>
      </c>
      <c r="F195" s="407">
        <v>60563</v>
      </c>
      <c r="G195" s="407">
        <v>60396</v>
      </c>
      <c r="H195" s="407">
        <v>60327</v>
      </c>
      <c r="I195" s="407">
        <v>60407</v>
      </c>
      <c r="J195" s="407">
        <v>60091</v>
      </c>
      <c r="K195" s="407">
        <v>60192</v>
      </c>
      <c r="L195" s="409">
        <v>2.5999999999999999E-2</v>
      </c>
      <c r="M195" s="407">
        <v>1540</v>
      </c>
      <c r="N195" s="409">
        <v>2E-3</v>
      </c>
      <c r="O195" s="408">
        <v>101</v>
      </c>
    </row>
    <row r="196" spans="1:15">
      <c r="A196" s="262" t="s">
        <v>317</v>
      </c>
      <c r="B196" s="453">
        <v>103712</v>
      </c>
      <c r="C196" s="453">
        <v>104034</v>
      </c>
      <c r="D196" s="453">
        <v>106356</v>
      </c>
      <c r="E196" s="453">
        <v>108155</v>
      </c>
      <c r="F196" s="453">
        <v>109812</v>
      </c>
      <c r="G196" s="453">
        <v>110503</v>
      </c>
      <c r="H196" s="453">
        <v>111394</v>
      </c>
      <c r="I196" s="453">
        <v>113380</v>
      </c>
      <c r="J196" s="453">
        <v>114070</v>
      </c>
      <c r="K196" s="453">
        <v>116046</v>
      </c>
      <c r="L196" s="454">
        <v>0.11899999999999999</v>
      </c>
      <c r="M196" s="453">
        <v>12334</v>
      </c>
      <c r="N196" s="454">
        <v>1.7000000000000001E-2</v>
      </c>
      <c r="O196" s="453">
        <v>1976</v>
      </c>
    </row>
    <row r="197" spans="1:15">
      <c r="A197" s="72" t="s">
        <v>318</v>
      </c>
      <c r="B197" s="407">
        <v>129480</v>
      </c>
      <c r="C197" s="407">
        <v>129666</v>
      </c>
      <c r="D197" s="407">
        <v>131028</v>
      </c>
      <c r="E197" s="407">
        <v>132527</v>
      </c>
      <c r="F197" s="407">
        <v>133814</v>
      </c>
      <c r="G197" s="407">
        <v>134506</v>
      </c>
      <c r="H197" s="407">
        <v>135981</v>
      </c>
      <c r="I197" s="407">
        <v>136751</v>
      </c>
      <c r="J197" s="407">
        <v>136408</v>
      </c>
      <c r="K197" s="407">
        <v>136401</v>
      </c>
      <c r="L197" s="409">
        <v>5.2999999999999999E-2</v>
      </c>
      <c r="M197" s="407">
        <v>6921</v>
      </c>
      <c r="N197" s="409">
        <v>0</v>
      </c>
      <c r="O197" s="408">
        <v>-7</v>
      </c>
    </row>
    <row r="198" spans="1:15">
      <c r="A198" s="262" t="s">
        <v>319</v>
      </c>
      <c r="B198" s="453">
        <v>146209</v>
      </c>
      <c r="C198" s="453">
        <v>81311</v>
      </c>
      <c r="D198" s="453">
        <v>82080</v>
      </c>
      <c r="E198" s="453">
        <v>82777</v>
      </c>
      <c r="F198" s="453">
        <v>83348</v>
      </c>
      <c r="G198" s="453">
        <v>83263</v>
      </c>
      <c r="H198" s="453">
        <v>83240</v>
      </c>
      <c r="I198" s="453">
        <v>84142</v>
      </c>
      <c r="J198" s="453">
        <v>83722</v>
      </c>
      <c r="K198" s="453">
        <v>83461</v>
      </c>
      <c r="L198" s="454">
        <v>-0.42899999999999999</v>
      </c>
      <c r="M198" s="453">
        <v>-62748</v>
      </c>
      <c r="N198" s="454">
        <v>-3.0000000000000001E-3</v>
      </c>
      <c r="O198" s="455">
        <v>-261</v>
      </c>
    </row>
    <row r="199" spans="1:15">
      <c r="A199" s="534"/>
      <c r="B199" s="535"/>
      <c r="C199" s="535"/>
      <c r="D199" s="535"/>
      <c r="E199" s="535"/>
      <c r="F199" s="535"/>
      <c r="G199" s="535"/>
      <c r="H199" s="535"/>
      <c r="I199" s="535"/>
      <c r="J199" s="535"/>
      <c r="K199" s="535"/>
      <c r="L199" s="535"/>
      <c r="M199" s="535"/>
      <c r="N199" s="535"/>
      <c r="O199" s="536"/>
    </row>
    <row r="200" spans="1:15">
      <c r="A200" s="262" t="s">
        <v>320</v>
      </c>
      <c r="B200" s="453">
        <v>14746</v>
      </c>
      <c r="C200" s="453">
        <v>14825</v>
      </c>
      <c r="D200" s="453">
        <v>14836</v>
      </c>
      <c r="E200" s="453">
        <v>15034</v>
      </c>
      <c r="F200" s="453">
        <v>14983</v>
      </c>
      <c r="G200" s="453">
        <v>15052</v>
      </c>
      <c r="H200" s="453">
        <v>15240</v>
      </c>
      <c r="I200" s="453">
        <v>15343</v>
      </c>
      <c r="J200" s="453">
        <v>15320</v>
      </c>
      <c r="K200" s="453">
        <v>15449</v>
      </c>
      <c r="L200" s="454">
        <v>4.8000000000000001E-2</v>
      </c>
      <c r="M200" s="455">
        <v>703</v>
      </c>
      <c r="N200" s="454">
        <v>8.0000000000000002E-3</v>
      </c>
      <c r="O200" s="455">
        <v>129</v>
      </c>
    </row>
    <row r="201" spans="1:15">
      <c r="A201" s="72" t="s">
        <v>296</v>
      </c>
      <c r="B201" s="407">
        <v>3375</v>
      </c>
      <c r="C201" s="407">
        <v>3380</v>
      </c>
      <c r="D201" s="407">
        <v>3390</v>
      </c>
      <c r="E201" s="407">
        <v>3507</v>
      </c>
      <c r="F201" s="407">
        <v>3569</v>
      </c>
      <c r="G201" s="407">
        <v>3641</v>
      </c>
      <c r="H201" s="407">
        <v>3681</v>
      </c>
      <c r="I201" s="407">
        <v>3688</v>
      </c>
      <c r="J201" s="407">
        <v>3682</v>
      </c>
      <c r="K201" s="407">
        <v>3696</v>
      </c>
      <c r="L201" s="409">
        <v>9.5000000000000001E-2</v>
      </c>
      <c r="M201" s="408">
        <v>321</v>
      </c>
      <c r="N201" s="409">
        <v>4.0000000000000001E-3</v>
      </c>
      <c r="O201" s="408">
        <v>14</v>
      </c>
    </row>
    <row r="202" spans="1:15">
      <c r="A202" s="262" t="s">
        <v>297</v>
      </c>
      <c r="B202" s="453">
        <v>1972</v>
      </c>
      <c r="C202" s="453">
        <v>1993</v>
      </c>
      <c r="D202" s="453">
        <v>1988</v>
      </c>
      <c r="E202" s="453">
        <v>1995</v>
      </c>
      <c r="F202" s="453">
        <v>1976</v>
      </c>
      <c r="G202" s="453">
        <v>1976</v>
      </c>
      <c r="H202" s="453">
        <v>1995</v>
      </c>
      <c r="I202" s="453">
        <v>2012</v>
      </c>
      <c r="J202" s="453">
        <v>1991</v>
      </c>
      <c r="K202" s="453">
        <v>1997</v>
      </c>
      <c r="L202" s="454">
        <v>1.2999999999999999E-2</v>
      </c>
      <c r="M202" s="455">
        <v>25</v>
      </c>
      <c r="N202" s="454">
        <v>3.0000000000000001E-3</v>
      </c>
      <c r="O202" s="455">
        <v>6</v>
      </c>
    </row>
    <row r="203" spans="1:15">
      <c r="A203" s="72" t="s">
        <v>321</v>
      </c>
      <c r="B203" s="407">
        <v>9399</v>
      </c>
      <c r="C203" s="407">
        <v>9452</v>
      </c>
      <c r="D203" s="407">
        <v>9458</v>
      </c>
      <c r="E203" s="407">
        <v>9532</v>
      </c>
      <c r="F203" s="407">
        <v>9438</v>
      </c>
      <c r="G203" s="407">
        <v>9435</v>
      </c>
      <c r="H203" s="407">
        <v>9564</v>
      </c>
      <c r="I203" s="407">
        <v>9643</v>
      </c>
      <c r="J203" s="407">
        <v>9647</v>
      </c>
      <c r="K203" s="407">
        <v>9756</v>
      </c>
      <c r="L203" s="409">
        <v>3.7999999999999999E-2</v>
      </c>
      <c r="M203" s="408">
        <v>357</v>
      </c>
      <c r="N203" s="409">
        <v>1.0999999999999999E-2</v>
      </c>
      <c r="O203" s="408">
        <v>109</v>
      </c>
    </row>
    <row r="204" spans="1:15">
      <c r="A204" s="534"/>
      <c r="B204" s="535"/>
      <c r="C204" s="535"/>
      <c r="D204" s="535"/>
      <c r="E204" s="535"/>
      <c r="F204" s="535"/>
      <c r="G204" s="535"/>
      <c r="H204" s="535"/>
      <c r="I204" s="535"/>
      <c r="J204" s="535"/>
      <c r="K204" s="535"/>
      <c r="L204" s="535"/>
      <c r="M204" s="535"/>
      <c r="N204" s="535"/>
      <c r="O204" s="536"/>
    </row>
    <row r="205" spans="1:15">
      <c r="A205" s="72" t="s">
        <v>322</v>
      </c>
      <c r="B205" s="407">
        <v>27822</v>
      </c>
      <c r="C205" s="407">
        <v>27939</v>
      </c>
      <c r="D205" s="407">
        <v>27999</v>
      </c>
      <c r="E205" s="407">
        <v>27954</v>
      </c>
      <c r="F205" s="407">
        <v>28124</v>
      </c>
      <c r="G205" s="407">
        <v>28295</v>
      </c>
      <c r="H205" s="407">
        <v>28663</v>
      </c>
      <c r="I205" s="407">
        <v>29256</v>
      </c>
      <c r="J205" s="407">
        <v>29991</v>
      </c>
      <c r="K205" s="407">
        <v>30623</v>
      </c>
      <c r="L205" s="409">
        <v>0.10100000000000001</v>
      </c>
      <c r="M205" s="407">
        <v>2801</v>
      </c>
      <c r="N205" s="409">
        <v>2.1000000000000001E-2</v>
      </c>
      <c r="O205" s="408">
        <v>632</v>
      </c>
    </row>
    <row r="206" spans="1:15">
      <c r="A206" s="262" t="s">
        <v>298</v>
      </c>
      <c r="B206" s="453">
        <v>1367</v>
      </c>
      <c r="C206" s="453">
        <v>1378</v>
      </c>
      <c r="D206" s="453">
        <v>1367</v>
      </c>
      <c r="E206" s="453">
        <v>1361</v>
      </c>
      <c r="F206" s="453">
        <v>1360</v>
      </c>
      <c r="G206" s="453">
        <v>1370</v>
      </c>
      <c r="H206" s="453">
        <v>1387</v>
      </c>
      <c r="I206" s="453">
        <v>1414</v>
      </c>
      <c r="J206" s="453">
        <v>1443</v>
      </c>
      <c r="K206" s="453">
        <v>1475</v>
      </c>
      <c r="L206" s="454">
        <v>7.9000000000000001E-2</v>
      </c>
      <c r="M206" s="455">
        <v>108</v>
      </c>
      <c r="N206" s="454">
        <v>2.1999999999999999E-2</v>
      </c>
      <c r="O206" s="455">
        <v>32</v>
      </c>
    </row>
    <row r="207" spans="1:15">
      <c r="A207" s="72" t="s">
        <v>299</v>
      </c>
      <c r="B207" s="407">
        <v>6135</v>
      </c>
      <c r="C207" s="407">
        <v>6150</v>
      </c>
      <c r="D207" s="407">
        <v>6351</v>
      </c>
      <c r="E207" s="407">
        <v>6438</v>
      </c>
      <c r="F207" s="407">
        <v>6632</v>
      </c>
      <c r="G207" s="407">
        <v>6645</v>
      </c>
      <c r="H207" s="407">
        <v>6811</v>
      </c>
      <c r="I207" s="407">
        <v>7012</v>
      </c>
      <c r="J207" s="407">
        <v>7141</v>
      </c>
      <c r="K207" s="407">
        <v>7292</v>
      </c>
      <c r="L207" s="409">
        <v>0.189</v>
      </c>
      <c r="M207" s="407">
        <v>1157</v>
      </c>
      <c r="N207" s="409">
        <v>2.1000000000000001E-2</v>
      </c>
      <c r="O207" s="408">
        <v>151</v>
      </c>
    </row>
    <row r="208" spans="1:15">
      <c r="A208" s="262" t="s">
        <v>300</v>
      </c>
      <c r="B208" s="453">
        <v>1247</v>
      </c>
      <c r="C208" s="453">
        <v>1247</v>
      </c>
      <c r="D208" s="453">
        <v>1239</v>
      </c>
      <c r="E208" s="453">
        <v>1233</v>
      </c>
      <c r="F208" s="453">
        <v>1232</v>
      </c>
      <c r="G208" s="453">
        <v>1241</v>
      </c>
      <c r="H208" s="453">
        <v>1256</v>
      </c>
      <c r="I208" s="453">
        <v>1281</v>
      </c>
      <c r="J208" s="453">
        <v>1308</v>
      </c>
      <c r="K208" s="453">
        <v>1340</v>
      </c>
      <c r="L208" s="454">
        <v>7.4999999999999997E-2</v>
      </c>
      <c r="M208" s="455">
        <v>93</v>
      </c>
      <c r="N208" s="454">
        <v>2.4E-2</v>
      </c>
      <c r="O208" s="455">
        <v>32</v>
      </c>
    </row>
    <row r="209" spans="1:15">
      <c r="A209" s="72" t="s">
        <v>301</v>
      </c>
      <c r="B209" s="408">
        <v>242</v>
      </c>
      <c r="C209" s="408">
        <v>242</v>
      </c>
      <c r="D209" s="408">
        <v>240</v>
      </c>
      <c r="E209" s="408">
        <v>241</v>
      </c>
      <c r="F209" s="408">
        <v>240</v>
      </c>
      <c r="G209" s="408">
        <v>240</v>
      </c>
      <c r="H209" s="408">
        <v>245</v>
      </c>
      <c r="I209" s="408">
        <v>249</v>
      </c>
      <c r="J209" s="408">
        <v>253</v>
      </c>
      <c r="K209" s="408">
        <v>261</v>
      </c>
      <c r="L209" s="409">
        <v>7.9000000000000001E-2</v>
      </c>
      <c r="M209" s="408">
        <v>19</v>
      </c>
      <c r="N209" s="409">
        <v>3.2000000000000001E-2</v>
      </c>
      <c r="O209" s="408">
        <v>8</v>
      </c>
    </row>
    <row r="210" spans="1:15">
      <c r="A210" s="262" t="s">
        <v>323</v>
      </c>
      <c r="B210" s="453">
        <v>1071</v>
      </c>
      <c r="C210" s="453">
        <v>1071</v>
      </c>
      <c r="D210" s="453">
        <v>1065</v>
      </c>
      <c r="E210" s="453">
        <v>1058</v>
      </c>
      <c r="F210" s="453">
        <v>1058</v>
      </c>
      <c r="G210" s="453">
        <v>1064</v>
      </c>
      <c r="H210" s="453">
        <v>1078</v>
      </c>
      <c r="I210" s="453">
        <v>1101</v>
      </c>
      <c r="J210" s="453">
        <v>1125</v>
      </c>
      <c r="K210" s="453">
        <v>1149</v>
      </c>
      <c r="L210" s="454">
        <v>7.2999999999999995E-2</v>
      </c>
      <c r="M210" s="455">
        <v>78</v>
      </c>
      <c r="N210" s="454">
        <v>2.1000000000000001E-2</v>
      </c>
      <c r="O210" s="455">
        <v>24</v>
      </c>
    </row>
    <row r="211" spans="1:15">
      <c r="A211" s="72" t="s">
        <v>302</v>
      </c>
      <c r="B211" s="407">
        <v>3285</v>
      </c>
      <c r="C211" s="407">
        <v>3330</v>
      </c>
      <c r="D211" s="407">
        <v>3315</v>
      </c>
      <c r="E211" s="407">
        <v>3262</v>
      </c>
      <c r="F211" s="407">
        <v>3265</v>
      </c>
      <c r="G211" s="407">
        <v>3303</v>
      </c>
      <c r="H211" s="407">
        <v>3263</v>
      </c>
      <c r="I211" s="407">
        <v>3293</v>
      </c>
      <c r="J211" s="407">
        <v>3506</v>
      </c>
      <c r="K211" s="407">
        <v>3536</v>
      </c>
      <c r="L211" s="409">
        <v>7.5999999999999998E-2</v>
      </c>
      <c r="M211" s="408">
        <v>251</v>
      </c>
      <c r="N211" s="409">
        <v>8.9999999999999993E-3</v>
      </c>
      <c r="O211" s="408">
        <v>30</v>
      </c>
    </row>
    <row r="212" spans="1:15">
      <c r="A212" s="262" t="s">
        <v>303</v>
      </c>
      <c r="B212" s="453">
        <v>3276</v>
      </c>
      <c r="C212" s="453">
        <v>3376</v>
      </c>
      <c r="D212" s="453">
        <v>3353</v>
      </c>
      <c r="E212" s="453">
        <v>3338</v>
      </c>
      <c r="F212" s="453">
        <v>3332</v>
      </c>
      <c r="G212" s="453">
        <v>3354</v>
      </c>
      <c r="H212" s="453">
        <v>3399</v>
      </c>
      <c r="I212" s="453">
        <v>3467</v>
      </c>
      <c r="J212" s="453">
        <v>3535</v>
      </c>
      <c r="K212" s="453">
        <v>3614</v>
      </c>
      <c r="L212" s="454">
        <v>0.10299999999999999</v>
      </c>
      <c r="M212" s="455">
        <v>338</v>
      </c>
      <c r="N212" s="454">
        <v>2.1999999999999999E-2</v>
      </c>
      <c r="O212" s="455">
        <v>79</v>
      </c>
    </row>
    <row r="213" spans="1:15">
      <c r="A213" s="72" t="s">
        <v>304</v>
      </c>
      <c r="B213" s="408">
        <v>496</v>
      </c>
      <c r="C213" s="408">
        <v>516</v>
      </c>
      <c r="D213" s="408">
        <v>512</v>
      </c>
      <c r="E213" s="408">
        <v>509</v>
      </c>
      <c r="F213" s="408">
        <v>509</v>
      </c>
      <c r="G213" s="408">
        <v>513</v>
      </c>
      <c r="H213" s="408">
        <v>520</v>
      </c>
      <c r="I213" s="408">
        <v>528</v>
      </c>
      <c r="J213" s="408">
        <v>540</v>
      </c>
      <c r="K213" s="408">
        <v>552</v>
      </c>
      <c r="L213" s="409">
        <v>0.113</v>
      </c>
      <c r="M213" s="408">
        <v>56</v>
      </c>
      <c r="N213" s="409">
        <v>2.1999999999999999E-2</v>
      </c>
      <c r="O213" s="408">
        <v>12</v>
      </c>
    </row>
    <row r="214" spans="1:15">
      <c r="A214" s="262" t="s">
        <v>305</v>
      </c>
      <c r="B214" s="453">
        <v>1423</v>
      </c>
      <c r="C214" s="453">
        <v>1432</v>
      </c>
      <c r="D214" s="453">
        <v>1419</v>
      </c>
      <c r="E214" s="453">
        <v>1413</v>
      </c>
      <c r="F214" s="453">
        <v>1412</v>
      </c>
      <c r="G214" s="453">
        <v>1421</v>
      </c>
      <c r="H214" s="453">
        <v>1439</v>
      </c>
      <c r="I214" s="453">
        <v>1468</v>
      </c>
      <c r="J214" s="453">
        <v>1498</v>
      </c>
      <c r="K214" s="453">
        <v>1535</v>
      </c>
      <c r="L214" s="454">
        <v>7.9000000000000001E-2</v>
      </c>
      <c r="M214" s="455">
        <v>112</v>
      </c>
      <c r="N214" s="454">
        <v>2.5000000000000001E-2</v>
      </c>
      <c r="O214" s="455">
        <v>37</v>
      </c>
    </row>
    <row r="215" spans="1:15">
      <c r="A215" s="72" t="s">
        <v>351</v>
      </c>
      <c r="B215" s="407">
        <v>3260</v>
      </c>
      <c r="C215" s="407">
        <v>3266</v>
      </c>
      <c r="D215" s="407">
        <v>3246</v>
      </c>
      <c r="E215" s="407">
        <v>3232</v>
      </c>
      <c r="F215" s="407">
        <v>3227</v>
      </c>
      <c r="G215" s="407">
        <v>3247</v>
      </c>
      <c r="H215" s="407">
        <v>3288</v>
      </c>
      <c r="I215" s="407">
        <v>3349</v>
      </c>
      <c r="J215" s="407">
        <v>3413</v>
      </c>
      <c r="K215" s="407">
        <v>3488</v>
      </c>
      <c r="L215" s="409">
        <v>7.0000000000000007E-2</v>
      </c>
      <c r="M215" s="408">
        <v>228</v>
      </c>
      <c r="N215" s="409">
        <v>2.1999999999999999E-2</v>
      </c>
      <c r="O215" s="408">
        <v>75</v>
      </c>
    </row>
    <row r="216" spans="1:15">
      <c r="A216" s="262" t="s">
        <v>352</v>
      </c>
      <c r="B216" s="455">
        <v>988</v>
      </c>
      <c r="C216" s="455">
        <v>993</v>
      </c>
      <c r="D216" s="455">
        <v>987</v>
      </c>
      <c r="E216" s="455">
        <v>983</v>
      </c>
      <c r="F216" s="455">
        <v>980</v>
      </c>
      <c r="G216" s="455">
        <v>988</v>
      </c>
      <c r="H216" s="453">
        <v>1000</v>
      </c>
      <c r="I216" s="453">
        <v>1021</v>
      </c>
      <c r="J216" s="453">
        <v>1040</v>
      </c>
      <c r="K216" s="453">
        <v>1067</v>
      </c>
      <c r="L216" s="454">
        <v>0.08</v>
      </c>
      <c r="M216" s="455">
        <v>79</v>
      </c>
      <c r="N216" s="454">
        <v>2.5999999999999999E-2</v>
      </c>
      <c r="O216" s="455">
        <v>27</v>
      </c>
    </row>
    <row r="217" spans="1:15">
      <c r="A217" s="72" t="s">
        <v>324</v>
      </c>
      <c r="B217" s="408">
        <v>262</v>
      </c>
      <c r="C217" s="408">
        <v>293</v>
      </c>
      <c r="D217" s="408">
        <v>290</v>
      </c>
      <c r="E217" s="408">
        <v>291</v>
      </c>
      <c r="F217" s="408">
        <v>290</v>
      </c>
      <c r="G217" s="408">
        <v>290</v>
      </c>
      <c r="H217" s="408">
        <v>296</v>
      </c>
      <c r="I217" s="408">
        <v>301</v>
      </c>
      <c r="J217" s="408">
        <v>309</v>
      </c>
      <c r="K217" s="408">
        <v>315</v>
      </c>
      <c r="L217" s="409">
        <v>0.20200000000000001</v>
      </c>
      <c r="M217" s="408">
        <v>53</v>
      </c>
      <c r="N217" s="409">
        <v>1.9E-2</v>
      </c>
      <c r="O217" s="408">
        <v>6</v>
      </c>
    </row>
    <row r="218" spans="1:15">
      <c r="A218" s="262" t="s">
        <v>325</v>
      </c>
      <c r="B218" s="455">
        <v>302</v>
      </c>
      <c r="C218" s="455">
        <v>346</v>
      </c>
      <c r="D218" s="455">
        <v>345</v>
      </c>
      <c r="E218" s="455">
        <v>343</v>
      </c>
      <c r="F218" s="455">
        <v>341</v>
      </c>
      <c r="G218" s="455">
        <v>345</v>
      </c>
      <c r="H218" s="455">
        <v>348</v>
      </c>
      <c r="I218" s="455">
        <v>356</v>
      </c>
      <c r="J218" s="455">
        <v>361</v>
      </c>
      <c r="K218" s="455">
        <v>371</v>
      </c>
      <c r="L218" s="454">
        <v>0.22800000000000001</v>
      </c>
      <c r="M218" s="455">
        <v>69</v>
      </c>
      <c r="N218" s="454">
        <v>2.8000000000000001E-2</v>
      </c>
      <c r="O218" s="455">
        <v>10</v>
      </c>
    </row>
    <row r="219" spans="1:15">
      <c r="A219" s="72" t="s">
        <v>353</v>
      </c>
      <c r="B219" s="407">
        <v>4468</v>
      </c>
      <c r="C219" s="407">
        <v>4299</v>
      </c>
      <c r="D219" s="407">
        <v>4270</v>
      </c>
      <c r="E219" s="407">
        <v>4252</v>
      </c>
      <c r="F219" s="407">
        <v>4246</v>
      </c>
      <c r="G219" s="407">
        <v>4274</v>
      </c>
      <c r="H219" s="407">
        <v>4333</v>
      </c>
      <c r="I219" s="407">
        <v>4416</v>
      </c>
      <c r="J219" s="407">
        <v>4519</v>
      </c>
      <c r="K219" s="407">
        <v>4628</v>
      </c>
      <c r="L219" s="409">
        <v>3.5999999999999997E-2</v>
      </c>
      <c r="M219" s="408">
        <v>160</v>
      </c>
      <c r="N219" s="409">
        <v>2.4E-2</v>
      </c>
      <c r="O219" s="408">
        <v>109</v>
      </c>
    </row>
    <row r="220" spans="1:15">
      <c r="A220" s="534"/>
      <c r="B220" s="535"/>
      <c r="C220" s="535"/>
      <c r="D220" s="535"/>
      <c r="E220" s="535"/>
      <c r="F220" s="535"/>
      <c r="G220" s="535"/>
      <c r="H220" s="535"/>
      <c r="I220" s="535"/>
      <c r="J220" s="535"/>
      <c r="K220" s="535"/>
      <c r="L220" s="535"/>
      <c r="M220" s="535"/>
      <c r="N220" s="535"/>
      <c r="O220" s="536"/>
    </row>
    <row r="221" spans="1:15">
      <c r="A221" s="72" t="s">
        <v>354</v>
      </c>
      <c r="B221" s="407">
        <v>20802</v>
      </c>
      <c r="C221" s="407">
        <v>20800</v>
      </c>
      <c r="D221" s="407">
        <v>20870</v>
      </c>
      <c r="E221" s="407">
        <v>20658</v>
      </c>
      <c r="F221" s="407">
        <v>20749</v>
      </c>
      <c r="G221" s="407">
        <v>20735</v>
      </c>
      <c r="H221" s="407">
        <v>20860</v>
      </c>
      <c r="I221" s="407">
        <v>21137</v>
      </c>
      <c r="J221" s="407">
        <v>21317</v>
      </c>
      <c r="K221" s="407">
        <v>21539</v>
      </c>
      <c r="L221" s="409">
        <v>3.5000000000000003E-2</v>
      </c>
      <c r="M221" s="408">
        <v>737</v>
      </c>
      <c r="N221" s="409">
        <v>0.01</v>
      </c>
      <c r="O221" s="408">
        <v>222</v>
      </c>
    </row>
    <row r="222" spans="1:15">
      <c r="A222" s="262" t="s">
        <v>326</v>
      </c>
      <c r="B222" s="455">
        <v>795</v>
      </c>
      <c r="C222" s="455">
        <v>781</v>
      </c>
      <c r="D222" s="455">
        <v>786</v>
      </c>
      <c r="E222" s="455">
        <v>779</v>
      </c>
      <c r="F222" s="455">
        <v>782</v>
      </c>
      <c r="G222" s="455">
        <v>781</v>
      </c>
      <c r="H222" s="455">
        <v>789</v>
      </c>
      <c r="I222" s="455">
        <v>794</v>
      </c>
      <c r="J222" s="455">
        <v>802</v>
      </c>
      <c r="K222" s="455">
        <v>809</v>
      </c>
      <c r="L222" s="454">
        <v>1.7999999999999999E-2</v>
      </c>
      <c r="M222" s="455">
        <v>14</v>
      </c>
      <c r="N222" s="454">
        <v>8.9999999999999993E-3</v>
      </c>
      <c r="O222" s="455">
        <v>7</v>
      </c>
    </row>
    <row r="223" spans="1:15">
      <c r="A223" s="72" t="s">
        <v>327</v>
      </c>
      <c r="B223" s="407">
        <v>1016</v>
      </c>
      <c r="C223" s="407">
        <v>1018</v>
      </c>
      <c r="D223" s="407">
        <v>1022</v>
      </c>
      <c r="E223" s="407">
        <v>1011</v>
      </c>
      <c r="F223" s="407">
        <v>1017</v>
      </c>
      <c r="G223" s="407">
        <v>1017</v>
      </c>
      <c r="H223" s="407">
        <v>1024</v>
      </c>
      <c r="I223" s="407">
        <v>1033</v>
      </c>
      <c r="J223" s="407">
        <v>1043</v>
      </c>
      <c r="K223" s="407">
        <v>1049</v>
      </c>
      <c r="L223" s="409">
        <v>3.2000000000000001E-2</v>
      </c>
      <c r="M223" s="408">
        <v>33</v>
      </c>
      <c r="N223" s="409">
        <v>6.0000000000000001E-3</v>
      </c>
      <c r="O223" s="408">
        <v>6</v>
      </c>
    </row>
    <row r="224" spans="1:15">
      <c r="A224" s="262" t="s">
        <v>355</v>
      </c>
      <c r="B224" s="455">
        <v>528</v>
      </c>
      <c r="C224" s="455">
        <v>546</v>
      </c>
      <c r="D224" s="455">
        <v>551</v>
      </c>
      <c r="E224" s="455">
        <v>544</v>
      </c>
      <c r="F224" s="455">
        <v>547</v>
      </c>
      <c r="G224" s="455">
        <v>549</v>
      </c>
      <c r="H224" s="455">
        <v>552</v>
      </c>
      <c r="I224" s="455">
        <v>557</v>
      </c>
      <c r="J224" s="455">
        <v>563</v>
      </c>
      <c r="K224" s="455">
        <v>564</v>
      </c>
      <c r="L224" s="454">
        <v>6.8000000000000005E-2</v>
      </c>
      <c r="M224" s="455">
        <v>36</v>
      </c>
      <c r="N224" s="454">
        <v>2E-3</v>
      </c>
      <c r="O224" s="455">
        <v>1</v>
      </c>
    </row>
    <row r="225" spans="1:15">
      <c r="A225" s="72" t="s">
        <v>328</v>
      </c>
      <c r="B225" s="408">
        <v>847</v>
      </c>
      <c r="C225" s="408">
        <v>852</v>
      </c>
      <c r="D225" s="408">
        <v>853</v>
      </c>
      <c r="E225" s="408">
        <v>847</v>
      </c>
      <c r="F225" s="408">
        <v>853</v>
      </c>
      <c r="G225" s="408">
        <v>851</v>
      </c>
      <c r="H225" s="408">
        <v>857</v>
      </c>
      <c r="I225" s="408">
        <v>865</v>
      </c>
      <c r="J225" s="408">
        <v>874</v>
      </c>
      <c r="K225" s="408">
        <v>880</v>
      </c>
      <c r="L225" s="409">
        <v>3.9E-2</v>
      </c>
      <c r="M225" s="408">
        <v>33</v>
      </c>
      <c r="N225" s="409">
        <v>7.0000000000000001E-3</v>
      </c>
      <c r="O225" s="408">
        <v>6</v>
      </c>
    </row>
    <row r="226" spans="1:15">
      <c r="A226" s="262" t="s">
        <v>329</v>
      </c>
      <c r="B226" s="455">
        <v>464</v>
      </c>
      <c r="C226" s="455">
        <v>460</v>
      </c>
      <c r="D226" s="455">
        <v>461</v>
      </c>
      <c r="E226" s="455">
        <v>458</v>
      </c>
      <c r="F226" s="455">
        <v>460</v>
      </c>
      <c r="G226" s="455">
        <v>460</v>
      </c>
      <c r="H226" s="455">
        <v>463</v>
      </c>
      <c r="I226" s="455">
        <v>466</v>
      </c>
      <c r="J226" s="455">
        <v>472</v>
      </c>
      <c r="K226" s="455">
        <v>473</v>
      </c>
      <c r="L226" s="454">
        <v>1.9E-2</v>
      </c>
      <c r="M226" s="455">
        <v>9</v>
      </c>
      <c r="N226" s="454">
        <v>2E-3</v>
      </c>
      <c r="O226" s="455">
        <v>1</v>
      </c>
    </row>
    <row r="227" spans="1:15">
      <c r="A227" s="72" t="s">
        <v>330</v>
      </c>
      <c r="B227" s="408">
        <v>344</v>
      </c>
      <c r="C227" s="408">
        <v>344</v>
      </c>
      <c r="D227" s="408">
        <v>346</v>
      </c>
      <c r="E227" s="408">
        <v>344</v>
      </c>
      <c r="F227" s="408">
        <v>344</v>
      </c>
      <c r="G227" s="408">
        <v>345</v>
      </c>
      <c r="H227" s="408">
        <v>348</v>
      </c>
      <c r="I227" s="408">
        <v>351</v>
      </c>
      <c r="J227" s="408">
        <v>355</v>
      </c>
      <c r="K227" s="408">
        <v>356</v>
      </c>
      <c r="L227" s="409">
        <v>3.5000000000000003E-2</v>
      </c>
      <c r="M227" s="408">
        <v>12</v>
      </c>
      <c r="N227" s="409">
        <v>3.0000000000000001E-3</v>
      </c>
      <c r="O227" s="408">
        <v>1</v>
      </c>
    </row>
    <row r="228" spans="1:15">
      <c r="A228" s="262" t="s">
        <v>331</v>
      </c>
      <c r="B228" s="455">
        <v>327</v>
      </c>
      <c r="C228" s="455">
        <v>324</v>
      </c>
      <c r="D228" s="455">
        <v>320</v>
      </c>
      <c r="E228" s="455">
        <v>310</v>
      </c>
      <c r="F228" s="455">
        <v>315</v>
      </c>
      <c r="G228" s="455">
        <v>326</v>
      </c>
      <c r="H228" s="455">
        <v>317</v>
      </c>
      <c r="I228" s="455">
        <v>332</v>
      </c>
      <c r="J228" s="455">
        <v>334</v>
      </c>
      <c r="K228" s="455">
        <v>332</v>
      </c>
      <c r="L228" s="454">
        <v>1.4999999999999999E-2</v>
      </c>
      <c r="M228" s="455">
        <v>5</v>
      </c>
      <c r="N228" s="454">
        <v>-6.0000000000000001E-3</v>
      </c>
      <c r="O228" s="455">
        <v>-2</v>
      </c>
    </row>
    <row r="229" spans="1:15">
      <c r="A229" s="72" t="s">
        <v>332</v>
      </c>
      <c r="B229" s="407">
        <v>2256</v>
      </c>
      <c r="C229" s="407">
        <v>2270</v>
      </c>
      <c r="D229" s="407">
        <v>2282</v>
      </c>
      <c r="E229" s="407">
        <v>2262</v>
      </c>
      <c r="F229" s="407">
        <v>2271</v>
      </c>
      <c r="G229" s="407">
        <v>2271</v>
      </c>
      <c r="H229" s="407">
        <v>2286</v>
      </c>
      <c r="I229" s="407">
        <v>2308</v>
      </c>
      <c r="J229" s="407">
        <v>2329</v>
      </c>
      <c r="K229" s="407">
        <v>2341</v>
      </c>
      <c r="L229" s="409">
        <v>3.7999999999999999E-2</v>
      </c>
      <c r="M229" s="408">
        <v>85</v>
      </c>
      <c r="N229" s="409">
        <v>5.0000000000000001E-3</v>
      </c>
      <c r="O229" s="408">
        <v>12</v>
      </c>
    </row>
    <row r="230" spans="1:15">
      <c r="A230" s="262" t="s">
        <v>333</v>
      </c>
      <c r="B230" s="455">
        <v>730</v>
      </c>
      <c r="C230" s="455">
        <v>729</v>
      </c>
      <c r="D230" s="455">
        <v>731</v>
      </c>
      <c r="E230" s="455">
        <v>729</v>
      </c>
      <c r="F230" s="455">
        <v>734</v>
      </c>
      <c r="G230" s="455">
        <v>733</v>
      </c>
      <c r="H230" s="455">
        <v>737</v>
      </c>
      <c r="I230" s="455">
        <v>739</v>
      </c>
      <c r="J230" s="455">
        <v>743</v>
      </c>
      <c r="K230" s="455">
        <v>741</v>
      </c>
      <c r="L230" s="454">
        <v>1.4999999999999999E-2</v>
      </c>
      <c r="M230" s="455">
        <v>11</v>
      </c>
      <c r="N230" s="454">
        <v>-3.0000000000000001E-3</v>
      </c>
      <c r="O230" s="455">
        <v>-2</v>
      </c>
    </row>
    <row r="231" spans="1:15">
      <c r="A231" s="72" t="s">
        <v>334</v>
      </c>
      <c r="B231" s="407">
        <v>7551</v>
      </c>
      <c r="C231" s="407">
        <v>7568</v>
      </c>
      <c r="D231" s="407">
        <v>7585</v>
      </c>
      <c r="E231" s="407">
        <v>7494</v>
      </c>
      <c r="F231" s="407">
        <v>7520</v>
      </c>
      <c r="G231" s="407">
        <v>7498</v>
      </c>
      <c r="H231" s="407">
        <v>7538</v>
      </c>
      <c r="I231" s="407">
        <v>7691</v>
      </c>
      <c r="J231" s="407">
        <v>7747</v>
      </c>
      <c r="K231" s="407">
        <v>7908</v>
      </c>
      <c r="L231" s="409">
        <v>4.7E-2</v>
      </c>
      <c r="M231" s="408">
        <v>357</v>
      </c>
      <c r="N231" s="409">
        <v>2.1000000000000001E-2</v>
      </c>
      <c r="O231" s="408">
        <v>161</v>
      </c>
    </row>
    <row r="232" spans="1:15">
      <c r="A232" s="262" t="s">
        <v>335</v>
      </c>
      <c r="B232" s="453">
        <v>2489</v>
      </c>
      <c r="C232" s="453">
        <v>2491</v>
      </c>
      <c r="D232" s="453">
        <v>2501</v>
      </c>
      <c r="E232" s="453">
        <v>2477</v>
      </c>
      <c r="F232" s="453">
        <v>2490</v>
      </c>
      <c r="G232" s="453">
        <v>2489</v>
      </c>
      <c r="H232" s="453">
        <v>2508</v>
      </c>
      <c r="I232" s="453">
        <v>2530</v>
      </c>
      <c r="J232" s="453">
        <v>2551</v>
      </c>
      <c r="K232" s="453">
        <v>2564</v>
      </c>
      <c r="L232" s="454">
        <v>0.03</v>
      </c>
      <c r="M232" s="455">
        <v>75</v>
      </c>
      <c r="N232" s="454">
        <v>5.0000000000000001E-3</v>
      </c>
      <c r="O232" s="455">
        <v>13</v>
      </c>
    </row>
    <row r="233" spans="1:15">
      <c r="A233" s="72" t="s">
        <v>336</v>
      </c>
      <c r="B233" s="408">
        <v>429</v>
      </c>
      <c r="C233" s="408">
        <v>427</v>
      </c>
      <c r="D233" s="408">
        <v>429</v>
      </c>
      <c r="E233" s="408">
        <v>426</v>
      </c>
      <c r="F233" s="408">
        <v>426</v>
      </c>
      <c r="G233" s="408">
        <v>426</v>
      </c>
      <c r="H233" s="408">
        <v>430</v>
      </c>
      <c r="I233" s="408">
        <v>433</v>
      </c>
      <c r="J233" s="408">
        <v>437</v>
      </c>
      <c r="K233" s="408">
        <v>439</v>
      </c>
      <c r="L233" s="409">
        <v>2.3E-2</v>
      </c>
      <c r="M233" s="408">
        <v>10</v>
      </c>
      <c r="N233" s="409">
        <v>5.0000000000000001E-3</v>
      </c>
      <c r="O233" s="408">
        <v>2</v>
      </c>
    </row>
    <row r="234" spans="1:15">
      <c r="A234" s="262" t="s">
        <v>356</v>
      </c>
      <c r="B234" s="453">
        <v>3026</v>
      </c>
      <c r="C234" s="453">
        <v>2990</v>
      </c>
      <c r="D234" s="453">
        <v>3003</v>
      </c>
      <c r="E234" s="453">
        <v>2977</v>
      </c>
      <c r="F234" s="453">
        <v>2990</v>
      </c>
      <c r="G234" s="453">
        <v>2989</v>
      </c>
      <c r="H234" s="453">
        <v>3011</v>
      </c>
      <c r="I234" s="453">
        <v>3038</v>
      </c>
      <c r="J234" s="453">
        <v>3067</v>
      </c>
      <c r="K234" s="453">
        <v>3083</v>
      </c>
      <c r="L234" s="454">
        <v>1.9E-2</v>
      </c>
      <c r="M234" s="455">
        <v>57</v>
      </c>
      <c r="N234" s="454">
        <v>5.0000000000000001E-3</v>
      </c>
      <c r="O234" s="455">
        <v>16</v>
      </c>
    </row>
    <row r="235" spans="1:15">
      <c r="A235" s="534"/>
      <c r="B235" s="535"/>
      <c r="C235" s="535"/>
      <c r="D235" s="535"/>
      <c r="E235" s="535"/>
      <c r="F235" s="535"/>
      <c r="G235" s="535"/>
      <c r="H235" s="535"/>
      <c r="I235" s="535"/>
      <c r="J235" s="535"/>
      <c r="K235" s="535"/>
      <c r="L235" s="535"/>
      <c r="M235" s="535"/>
      <c r="N235" s="535"/>
      <c r="O235" s="536"/>
    </row>
    <row r="236" spans="1:15">
      <c r="A236" s="262" t="s">
        <v>357</v>
      </c>
      <c r="B236" s="453">
        <v>36324</v>
      </c>
      <c r="C236" s="453">
        <v>36500</v>
      </c>
      <c r="D236" s="453">
        <v>37418</v>
      </c>
      <c r="E236" s="453">
        <v>37862</v>
      </c>
      <c r="F236" s="453">
        <v>38421</v>
      </c>
      <c r="G236" s="453">
        <v>39118</v>
      </c>
      <c r="H236" s="453">
        <v>39647</v>
      </c>
      <c r="I236" s="453">
        <v>40506</v>
      </c>
      <c r="J236" s="453">
        <v>41349</v>
      </c>
      <c r="K236" s="453">
        <v>41933</v>
      </c>
      <c r="L236" s="454">
        <v>0.154</v>
      </c>
      <c r="M236" s="453">
        <v>5609</v>
      </c>
      <c r="N236" s="454">
        <v>1.4E-2</v>
      </c>
      <c r="O236" s="455">
        <v>584</v>
      </c>
    </row>
    <row r="237" spans="1:15">
      <c r="A237" s="72" t="s">
        <v>337</v>
      </c>
      <c r="B237" s="407">
        <v>1363</v>
      </c>
      <c r="C237" s="407">
        <v>1370</v>
      </c>
      <c r="D237" s="407">
        <v>1394</v>
      </c>
      <c r="E237" s="407">
        <v>1404</v>
      </c>
      <c r="F237" s="407">
        <v>1420</v>
      </c>
      <c r="G237" s="407">
        <v>1449</v>
      </c>
      <c r="H237" s="407">
        <v>1460</v>
      </c>
      <c r="I237" s="407">
        <v>1489</v>
      </c>
      <c r="J237" s="407">
        <v>1568</v>
      </c>
      <c r="K237" s="407">
        <v>1581</v>
      </c>
      <c r="L237" s="409">
        <v>0.16</v>
      </c>
      <c r="M237" s="408">
        <v>218</v>
      </c>
      <c r="N237" s="409">
        <v>8.0000000000000002E-3</v>
      </c>
      <c r="O237" s="408">
        <v>13</v>
      </c>
    </row>
    <row r="238" spans="1:15">
      <c r="A238" s="262" t="s">
        <v>338</v>
      </c>
      <c r="B238" s="453">
        <v>1077</v>
      </c>
      <c r="C238" s="453">
        <v>1067</v>
      </c>
      <c r="D238" s="453">
        <v>1093</v>
      </c>
      <c r="E238" s="453">
        <v>1104</v>
      </c>
      <c r="F238" s="453">
        <v>1126</v>
      </c>
      <c r="G238" s="453">
        <v>1166</v>
      </c>
      <c r="H238" s="453">
        <v>1271</v>
      </c>
      <c r="I238" s="453">
        <v>1357</v>
      </c>
      <c r="J238" s="453">
        <v>1461</v>
      </c>
      <c r="K238" s="453">
        <v>1533</v>
      </c>
      <c r="L238" s="454">
        <v>0.42299999999999999</v>
      </c>
      <c r="M238" s="455">
        <v>456</v>
      </c>
      <c r="N238" s="454">
        <v>4.9000000000000002E-2</v>
      </c>
      <c r="O238" s="455">
        <v>72</v>
      </c>
    </row>
    <row r="239" spans="1:15">
      <c r="A239" s="72" t="s">
        <v>339</v>
      </c>
      <c r="B239" s="408">
        <v>766</v>
      </c>
      <c r="C239" s="408">
        <v>790</v>
      </c>
      <c r="D239" s="408">
        <v>808</v>
      </c>
      <c r="E239" s="408">
        <v>826</v>
      </c>
      <c r="F239" s="408">
        <v>843</v>
      </c>
      <c r="G239" s="408">
        <v>873</v>
      </c>
      <c r="H239" s="408">
        <v>878</v>
      </c>
      <c r="I239" s="408">
        <v>885</v>
      </c>
      <c r="J239" s="408">
        <v>929</v>
      </c>
      <c r="K239" s="408">
        <v>959</v>
      </c>
      <c r="L239" s="409">
        <v>0.252</v>
      </c>
      <c r="M239" s="408">
        <v>193</v>
      </c>
      <c r="N239" s="409">
        <v>3.2000000000000001E-2</v>
      </c>
      <c r="O239" s="408">
        <v>30</v>
      </c>
    </row>
    <row r="240" spans="1:15">
      <c r="A240" s="262" t="s">
        <v>340</v>
      </c>
      <c r="B240" s="453">
        <v>1811</v>
      </c>
      <c r="C240" s="453">
        <v>1856</v>
      </c>
      <c r="D240" s="453">
        <v>1891</v>
      </c>
      <c r="E240" s="453">
        <v>1934</v>
      </c>
      <c r="F240" s="453">
        <v>1969</v>
      </c>
      <c r="G240" s="453">
        <v>2046</v>
      </c>
      <c r="H240" s="453">
        <v>2079</v>
      </c>
      <c r="I240" s="453">
        <v>2137</v>
      </c>
      <c r="J240" s="453">
        <v>2187</v>
      </c>
      <c r="K240" s="453">
        <v>2234</v>
      </c>
      <c r="L240" s="454">
        <v>0.23400000000000001</v>
      </c>
      <c r="M240" s="455">
        <v>423</v>
      </c>
      <c r="N240" s="454">
        <v>2.1000000000000001E-2</v>
      </c>
      <c r="O240" s="455">
        <v>47</v>
      </c>
    </row>
    <row r="241" spans="1:15">
      <c r="A241" s="72" t="s">
        <v>341</v>
      </c>
      <c r="B241" s="407">
        <v>1470</v>
      </c>
      <c r="C241" s="407">
        <v>1476</v>
      </c>
      <c r="D241" s="407">
        <v>1504</v>
      </c>
      <c r="E241" s="407">
        <v>1520</v>
      </c>
      <c r="F241" s="407">
        <v>1549</v>
      </c>
      <c r="G241" s="407">
        <v>1585</v>
      </c>
      <c r="H241" s="407">
        <v>1601</v>
      </c>
      <c r="I241" s="407">
        <v>1634</v>
      </c>
      <c r="J241" s="407">
        <v>1667</v>
      </c>
      <c r="K241" s="407">
        <v>1682</v>
      </c>
      <c r="L241" s="409">
        <v>0.14399999999999999</v>
      </c>
      <c r="M241" s="408">
        <v>212</v>
      </c>
      <c r="N241" s="409">
        <v>8.9999999999999993E-3</v>
      </c>
      <c r="O241" s="408">
        <v>15</v>
      </c>
    </row>
    <row r="242" spans="1:15">
      <c r="A242" s="262" t="s">
        <v>1189</v>
      </c>
      <c r="B242" s="453">
        <v>7547</v>
      </c>
      <c r="C242" s="453">
        <v>7631</v>
      </c>
      <c r="D242" s="453">
        <v>7763</v>
      </c>
      <c r="E242" s="453">
        <v>7829</v>
      </c>
      <c r="F242" s="453">
        <v>7922</v>
      </c>
      <c r="G242" s="453">
        <v>8076</v>
      </c>
      <c r="H242" s="453">
        <v>8147</v>
      </c>
      <c r="I242" s="453">
        <v>8303</v>
      </c>
      <c r="J242" s="453">
        <v>8428</v>
      </c>
      <c r="K242" s="453">
        <v>8504</v>
      </c>
      <c r="L242" s="454">
        <v>0.127</v>
      </c>
      <c r="M242" s="455">
        <v>957</v>
      </c>
      <c r="N242" s="454">
        <v>8.9999999999999993E-3</v>
      </c>
      <c r="O242" s="455">
        <v>76</v>
      </c>
    </row>
    <row r="243" spans="1:15">
      <c r="A243" s="72" t="s">
        <v>358</v>
      </c>
      <c r="B243" s="407">
        <v>22290</v>
      </c>
      <c r="C243" s="407">
        <v>22310</v>
      </c>
      <c r="D243" s="407">
        <v>22965</v>
      </c>
      <c r="E243" s="407">
        <v>23245</v>
      </c>
      <c r="F243" s="407">
        <v>23592</v>
      </c>
      <c r="G243" s="407">
        <v>23923</v>
      </c>
      <c r="H243" s="407">
        <v>24211</v>
      </c>
      <c r="I243" s="407">
        <v>24701</v>
      </c>
      <c r="J243" s="407">
        <v>25109</v>
      </c>
      <c r="K243" s="407">
        <v>25440</v>
      </c>
      <c r="L243" s="409">
        <v>0.14099999999999999</v>
      </c>
      <c r="M243" s="407">
        <v>3150</v>
      </c>
      <c r="N243" s="409">
        <v>1.2999999999999999E-2</v>
      </c>
      <c r="O243" s="408">
        <v>331</v>
      </c>
    </row>
    <row r="244" spans="1:15">
      <c r="A244" s="534"/>
      <c r="B244" s="535"/>
      <c r="C244" s="535"/>
      <c r="D244" s="535"/>
      <c r="E244" s="535"/>
      <c r="F244" s="535"/>
      <c r="G244" s="535"/>
      <c r="H244" s="535"/>
      <c r="I244" s="535"/>
      <c r="J244" s="535"/>
      <c r="K244" s="535"/>
      <c r="L244" s="535"/>
      <c r="M244" s="535"/>
      <c r="N244" s="535"/>
      <c r="O244" s="536"/>
    </row>
    <row r="245" spans="1:15">
      <c r="A245" s="72" t="s">
        <v>359</v>
      </c>
      <c r="B245" s="407">
        <v>58218</v>
      </c>
      <c r="C245" s="407">
        <v>58501</v>
      </c>
      <c r="D245" s="407">
        <v>59182</v>
      </c>
      <c r="E245" s="407">
        <v>59788</v>
      </c>
      <c r="F245" s="407">
        <v>60633</v>
      </c>
      <c r="G245" s="407">
        <v>61446</v>
      </c>
      <c r="H245" s="407">
        <v>62617</v>
      </c>
      <c r="I245" s="407">
        <v>64535</v>
      </c>
      <c r="J245" s="407">
        <v>67418</v>
      </c>
      <c r="K245" s="407">
        <v>69907</v>
      </c>
      <c r="L245" s="409">
        <v>0.20100000000000001</v>
      </c>
      <c r="M245" s="407">
        <v>11689</v>
      </c>
      <c r="N245" s="409">
        <v>3.6999999999999998E-2</v>
      </c>
      <c r="O245" s="407">
        <v>2489</v>
      </c>
    </row>
    <row r="246" spans="1:15">
      <c r="A246" s="262" t="s">
        <v>342</v>
      </c>
      <c r="B246" s="453">
        <v>8893</v>
      </c>
      <c r="C246" s="453">
        <v>8973</v>
      </c>
      <c r="D246" s="453">
        <v>9118</v>
      </c>
      <c r="E246" s="453">
        <v>9404</v>
      </c>
      <c r="F246" s="453">
        <v>9618</v>
      </c>
      <c r="G246" s="453">
        <v>9832</v>
      </c>
      <c r="H246" s="453">
        <v>9993</v>
      </c>
      <c r="I246" s="453">
        <v>10431</v>
      </c>
      <c r="J246" s="453">
        <v>10994</v>
      </c>
      <c r="K246" s="453">
        <v>11568</v>
      </c>
      <c r="L246" s="454">
        <v>0.30099999999999999</v>
      </c>
      <c r="M246" s="453">
        <v>2675</v>
      </c>
      <c r="N246" s="454">
        <v>5.1999999999999998E-2</v>
      </c>
      <c r="O246" s="455">
        <v>574</v>
      </c>
    </row>
    <row r="247" spans="1:15">
      <c r="A247" s="72" t="s">
        <v>343</v>
      </c>
      <c r="B247" s="408">
        <v>38</v>
      </c>
      <c r="C247" s="408">
        <v>44</v>
      </c>
      <c r="D247" s="408">
        <v>45</v>
      </c>
      <c r="E247" s="408">
        <v>45</v>
      </c>
      <c r="F247" s="408">
        <v>46</v>
      </c>
      <c r="G247" s="408">
        <v>46</v>
      </c>
      <c r="H247" s="408">
        <v>52</v>
      </c>
      <c r="I247" s="408">
        <v>53</v>
      </c>
      <c r="J247" s="408">
        <v>57</v>
      </c>
      <c r="K247" s="452"/>
      <c r="L247" s="456" t="s">
        <v>240</v>
      </c>
      <c r="M247" s="456" t="s">
        <v>240</v>
      </c>
      <c r="N247" s="456" t="s">
        <v>240</v>
      </c>
      <c r="O247" s="456" t="s">
        <v>240</v>
      </c>
    </row>
    <row r="248" spans="1:15">
      <c r="A248" s="262" t="s">
        <v>360</v>
      </c>
      <c r="B248" s="455">
        <v>447</v>
      </c>
      <c r="C248" s="455">
        <v>442</v>
      </c>
      <c r="D248" s="455">
        <v>449</v>
      </c>
      <c r="E248" s="455">
        <v>456</v>
      </c>
      <c r="F248" s="455">
        <v>469</v>
      </c>
      <c r="G248" s="455">
        <v>468</v>
      </c>
      <c r="H248" s="455">
        <v>471</v>
      </c>
      <c r="I248" s="455">
        <v>477</v>
      </c>
      <c r="J248" s="455">
        <v>485</v>
      </c>
      <c r="K248" s="455">
        <v>490</v>
      </c>
      <c r="L248" s="454">
        <v>9.6000000000000002E-2</v>
      </c>
      <c r="M248" s="455">
        <v>43</v>
      </c>
      <c r="N248" s="454">
        <v>0.01</v>
      </c>
      <c r="O248" s="455">
        <v>5</v>
      </c>
    </row>
    <row r="249" spans="1:15">
      <c r="A249" s="72" t="s">
        <v>344</v>
      </c>
      <c r="B249" s="408">
        <v>616</v>
      </c>
      <c r="C249" s="408">
        <v>634</v>
      </c>
      <c r="D249" s="408">
        <v>632</v>
      </c>
      <c r="E249" s="408">
        <v>632</v>
      </c>
      <c r="F249" s="408">
        <v>633</v>
      </c>
      <c r="G249" s="408">
        <v>643</v>
      </c>
      <c r="H249" s="408">
        <v>646</v>
      </c>
      <c r="I249" s="408">
        <v>654</v>
      </c>
      <c r="J249" s="408">
        <v>674</v>
      </c>
      <c r="K249" s="408">
        <v>684</v>
      </c>
      <c r="L249" s="409">
        <v>0.11</v>
      </c>
      <c r="M249" s="408">
        <v>68</v>
      </c>
      <c r="N249" s="409">
        <v>1.4999999999999999E-2</v>
      </c>
      <c r="O249" s="408">
        <v>10</v>
      </c>
    </row>
    <row r="250" spans="1:15">
      <c r="A250" s="262" t="s">
        <v>47</v>
      </c>
      <c r="B250" s="453">
        <v>31605</v>
      </c>
      <c r="C250" s="453">
        <v>31728</v>
      </c>
      <c r="D250" s="453">
        <v>32023</v>
      </c>
      <c r="E250" s="453">
        <v>32071</v>
      </c>
      <c r="F250" s="453">
        <v>32306</v>
      </c>
      <c r="G250" s="453">
        <v>32521</v>
      </c>
      <c r="H250" s="453">
        <v>33005</v>
      </c>
      <c r="I250" s="453">
        <v>33639</v>
      </c>
      <c r="J250" s="453">
        <v>34612</v>
      </c>
      <c r="K250" s="453">
        <v>35251</v>
      </c>
      <c r="L250" s="454">
        <v>0.115</v>
      </c>
      <c r="M250" s="453">
        <v>3646</v>
      </c>
      <c r="N250" s="454">
        <v>1.7999999999999999E-2</v>
      </c>
      <c r="O250" s="455">
        <v>639</v>
      </c>
    </row>
    <row r="251" spans="1:15">
      <c r="A251" s="72" t="s">
        <v>345</v>
      </c>
      <c r="B251" s="408">
        <v>243</v>
      </c>
      <c r="C251" s="408">
        <v>249</v>
      </c>
      <c r="D251" s="408">
        <v>254</v>
      </c>
      <c r="E251" s="408">
        <v>257</v>
      </c>
      <c r="F251" s="408">
        <v>265</v>
      </c>
      <c r="G251" s="408">
        <v>273</v>
      </c>
      <c r="H251" s="408">
        <v>282</v>
      </c>
      <c r="I251" s="408">
        <v>295</v>
      </c>
      <c r="J251" s="408">
        <v>318</v>
      </c>
      <c r="K251" s="408">
        <v>338</v>
      </c>
      <c r="L251" s="409">
        <v>0.39100000000000001</v>
      </c>
      <c r="M251" s="408">
        <v>95</v>
      </c>
      <c r="N251" s="409">
        <v>6.3E-2</v>
      </c>
      <c r="O251" s="408">
        <v>20</v>
      </c>
    </row>
    <row r="252" spans="1:15">
      <c r="A252" s="262" t="s">
        <v>346</v>
      </c>
      <c r="B252" s="453">
        <v>1400</v>
      </c>
      <c r="C252" s="453">
        <v>1404</v>
      </c>
      <c r="D252" s="453">
        <v>1403</v>
      </c>
      <c r="E252" s="453">
        <v>1405</v>
      </c>
      <c r="F252" s="453">
        <v>1413</v>
      </c>
      <c r="G252" s="453">
        <v>1413</v>
      </c>
      <c r="H252" s="453">
        <v>1414</v>
      </c>
      <c r="I252" s="453">
        <v>1425</v>
      </c>
      <c r="J252" s="453">
        <v>1453</v>
      </c>
      <c r="K252" s="453">
        <v>1469</v>
      </c>
      <c r="L252" s="454">
        <v>4.9000000000000002E-2</v>
      </c>
      <c r="M252" s="455">
        <v>69</v>
      </c>
      <c r="N252" s="454">
        <v>1.0999999999999999E-2</v>
      </c>
      <c r="O252" s="455">
        <v>16</v>
      </c>
    </row>
    <row r="253" spans="1:15">
      <c r="A253" s="72" t="s">
        <v>361</v>
      </c>
      <c r="B253" s="407">
        <v>14976</v>
      </c>
      <c r="C253" s="407">
        <v>15071</v>
      </c>
      <c r="D253" s="407">
        <v>15303</v>
      </c>
      <c r="E253" s="407">
        <v>15563</v>
      </c>
      <c r="F253" s="407">
        <v>15929</v>
      </c>
      <c r="G253" s="407">
        <v>16296</v>
      </c>
      <c r="H253" s="407">
        <v>16806</v>
      </c>
      <c r="I253" s="407">
        <v>17614</v>
      </c>
      <c r="J253" s="407">
        <v>18882</v>
      </c>
      <c r="K253" s="407">
        <v>20107</v>
      </c>
      <c r="L253" s="409">
        <v>0.34300000000000003</v>
      </c>
      <c r="M253" s="407">
        <v>5131</v>
      </c>
      <c r="N253" s="409">
        <v>6.5000000000000002E-2</v>
      </c>
      <c r="O253" s="407">
        <v>1225</v>
      </c>
    </row>
    <row r="254" spans="1:15">
      <c r="A254" s="534"/>
      <c r="B254" s="535"/>
      <c r="C254" s="535"/>
      <c r="D254" s="535"/>
      <c r="E254" s="535"/>
      <c r="F254" s="535"/>
      <c r="G254" s="535"/>
      <c r="H254" s="535"/>
      <c r="I254" s="535"/>
      <c r="J254" s="535"/>
      <c r="K254" s="535"/>
      <c r="L254" s="535"/>
      <c r="M254" s="535"/>
      <c r="N254" s="535"/>
      <c r="O254" s="536"/>
    </row>
    <row r="255" spans="1:15">
      <c r="A255" s="72" t="s">
        <v>362</v>
      </c>
      <c r="B255" s="407">
        <v>32588</v>
      </c>
      <c r="C255" s="407">
        <v>32469</v>
      </c>
      <c r="D255" s="407">
        <v>33241</v>
      </c>
      <c r="E255" s="407">
        <v>34641</v>
      </c>
      <c r="F255" s="407">
        <v>35683</v>
      </c>
      <c r="G255" s="407">
        <v>36921</v>
      </c>
      <c r="H255" s="407">
        <v>37783</v>
      </c>
      <c r="I255" s="407">
        <v>36254</v>
      </c>
      <c r="J255" s="407">
        <v>35219</v>
      </c>
      <c r="K255" s="407">
        <v>35438</v>
      </c>
      <c r="L255" s="409">
        <v>8.6999999999999994E-2</v>
      </c>
      <c r="M255" s="407">
        <v>2850</v>
      </c>
      <c r="N255" s="409">
        <v>6.0000000000000001E-3</v>
      </c>
      <c r="O255" s="408">
        <v>219</v>
      </c>
    </row>
    <row r="256" spans="1:15">
      <c r="A256" s="262" t="s">
        <v>347</v>
      </c>
      <c r="B256" s="455">
        <v>801</v>
      </c>
      <c r="C256" s="455">
        <v>811</v>
      </c>
      <c r="D256" s="455">
        <v>838</v>
      </c>
      <c r="E256" s="455">
        <v>882</v>
      </c>
      <c r="F256" s="455">
        <v>918</v>
      </c>
      <c r="G256" s="453">
        <v>1022</v>
      </c>
      <c r="H256" s="453">
        <v>1112</v>
      </c>
      <c r="I256" s="453">
        <v>1075</v>
      </c>
      <c r="J256" s="453">
        <v>1042</v>
      </c>
      <c r="K256" s="453">
        <v>1046</v>
      </c>
      <c r="L256" s="454">
        <v>0.30599999999999999</v>
      </c>
      <c r="M256" s="455">
        <v>245</v>
      </c>
      <c r="N256" s="454">
        <v>4.0000000000000001E-3</v>
      </c>
      <c r="O256" s="455">
        <v>4</v>
      </c>
    </row>
    <row r="257" spans="1:16">
      <c r="A257" s="72" t="s">
        <v>348</v>
      </c>
      <c r="B257" s="407">
        <v>1755</v>
      </c>
      <c r="C257" s="407">
        <v>1738</v>
      </c>
      <c r="D257" s="407">
        <v>1784</v>
      </c>
      <c r="E257" s="407">
        <v>1871</v>
      </c>
      <c r="F257" s="407">
        <v>2037</v>
      </c>
      <c r="G257" s="407">
        <v>2143</v>
      </c>
      <c r="H257" s="407">
        <v>2199</v>
      </c>
      <c r="I257" s="407">
        <v>2117</v>
      </c>
      <c r="J257" s="407">
        <v>2052</v>
      </c>
      <c r="K257" s="407">
        <v>2066</v>
      </c>
      <c r="L257" s="409">
        <v>0.17699999999999999</v>
      </c>
      <c r="M257" s="408">
        <v>311</v>
      </c>
      <c r="N257" s="409">
        <v>7.0000000000000001E-3</v>
      </c>
      <c r="O257" s="408">
        <v>14</v>
      </c>
    </row>
    <row r="258" spans="1:16">
      <c r="A258" s="262" t="s">
        <v>349</v>
      </c>
      <c r="B258" s="453">
        <v>9089</v>
      </c>
      <c r="C258" s="453">
        <v>9092</v>
      </c>
      <c r="D258" s="453">
        <v>9278</v>
      </c>
      <c r="E258" s="453">
        <v>9887</v>
      </c>
      <c r="F258" s="453">
        <v>10397</v>
      </c>
      <c r="G258" s="453">
        <v>10846</v>
      </c>
      <c r="H258" s="453">
        <v>11103</v>
      </c>
      <c r="I258" s="453">
        <v>10633</v>
      </c>
      <c r="J258" s="453">
        <v>10320</v>
      </c>
      <c r="K258" s="453">
        <v>10370</v>
      </c>
      <c r="L258" s="454">
        <v>0.14099999999999999</v>
      </c>
      <c r="M258" s="453">
        <v>1281</v>
      </c>
      <c r="N258" s="454">
        <v>5.0000000000000001E-3</v>
      </c>
      <c r="O258" s="455">
        <v>50</v>
      </c>
    </row>
    <row r="259" spans="1:16">
      <c r="A259" s="72" t="s">
        <v>363</v>
      </c>
      <c r="B259" s="407">
        <v>20943</v>
      </c>
      <c r="C259" s="407">
        <v>20828</v>
      </c>
      <c r="D259" s="407">
        <v>21341</v>
      </c>
      <c r="E259" s="407">
        <v>22001</v>
      </c>
      <c r="F259" s="407">
        <v>22331</v>
      </c>
      <c r="G259" s="407">
        <v>22910</v>
      </c>
      <c r="H259" s="407">
        <v>23369</v>
      </c>
      <c r="I259" s="407">
        <v>22429</v>
      </c>
      <c r="J259" s="407">
        <v>21805</v>
      </c>
      <c r="K259" s="407">
        <v>21956</v>
      </c>
      <c r="L259" s="409">
        <v>4.8000000000000001E-2</v>
      </c>
      <c r="M259" s="407">
        <v>1013</v>
      </c>
      <c r="N259" s="409">
        <v>7.0000000000000001E-3</v>
      </c>
      <c r="O259" s="408">
        <v>151</v>
      </c>
    </row>
    <row r="260" spans="1:16">
      <c r="A260" s="534"/>
      <c r="B260" s="535"/>
      <c r="C260" s="535"/>
      <c r="D260" s="535"/>
      <c r="E260" s="535"/>
      <c r="F260" s="535"/>
      <c r="G260" s="535"/>
      <c r="H260" s="535"/>
      <c r="I260" s="535"/>
      <c r="J260" s="535"/>
      <c r="K260" s="535"/>
      <c r="L260" s="535"/>
      <c r="M260" s="535"/>
      <c r="N260" s="535"/>
      <c r="O260" s="536"/>
    </row>
    <row r="261" spans="1:16">
      <c r="A261" s="72" t="s">
        <v>364</v>
      </c>
      <c r="B261" s="407">
        <v>516564</v>
      </c>
      <c r="C261" s="407">
        <v>519994</v>
      </c>
      <c r="D261" s="407">
        <v>530658</v>
      </c>
      <c r="E261" s="407">
        <v>539704</v>
      </c>
      <c r="F261" s="407">
        <v>551333</v>
      </c>
      <c r="G261" s="407">
        <v>560751</v>
      </c>
      <c r="H261" s="407">
        <v>572650</v>
      </c>
      <c r="I261" s="407">
        <v>590082</v>
      </c>
      <c r="J261" s="407">
        <v>606503</v>
      </c>
      <c r="K261" s="407">
        <v>622213</v>
      </c>
      <c r="L261" s="409">
        <v>0.20499999999999999</v>
      </c>
      <c r="M261" s="407">
        <v>105649</v>
      </c>
      <c r="N261" s="409">
        <v>2.5999999999999999E-2</v>
      </c>
      <c r="O261" s="407">
        <v>15710</v>
      </c>
    </row>
    <row r="262" spans="1:16">
      <c r="A262" s="262" t="s">
        <v>350</v>
      </c>
      <c r="B262" s="453">
        <v>9555</v>
      </c>
      <c r="C262" s="453">
        <v>9811</v>
      </c>
      <c r="D262" s="453">
        <v>9938</v>
      </c>
      <c r="E262" s="453">
        <v>10042</v>
      </c>
      <c r="F262" s="453">
        <v>10183</v>
      </c>
      <c r="G262" s="453">
        <v>10286</v>
      </c>
      <c r="H262" s="453">
        <v>10360</v>
      </c>
      <c r="I262" s="453">
        <v>10489</v>
      </c>
      <c r="J262" s="453">
        <v>10539</v>
      </c>
      <c r="K262" s="453">
        <v>10504</v>
      </c>
      <c r="L262" s="454">
        <v>9.9000000000000005E-2</v>
      </c>
      <c r="M262" s="455">
        <v>949</v>
      </c>
      <c r="N262" s="454">
        <v>-3.0000000000000001E-3</v>
      </c>
      <c r="O262" s="455">
        <v>-35</v>
      </c>
    </row>
    <row r="263" spans="1:16">
      <c r="A263" s="72" t="s">
        <v>365</v>
      </c>
      <c r="B263" s="407">
        <v>26263</v>
      </c>
      <c r="C263" s="407">
        <v>26686</v>
      </c>
      <c r="D263" s="407">
        <v>27096</v>
      </c>
      <c r="E263" s="407">
        <v>27401</v>
      </c>
      <c r="F263" s="407">
        <v>27845</v>
      </c>
      <c r="G263" s="407">
        <v>28142</v>
      </c>
      <c r="H263" s="407">
        <v>28204</v>
      </c>
      <c r="I263" s="407">
        <v>28660</v>
      </c>
      <c r="J263" s="407">
        <v>29477</v>
      </c>
      <c r="K263" s="407">
        <v>32519</v>
      </c>
      <c r="L263" s="409">
        <v>0.23799999999999999</v>
      </c>
      <c r="M263" s="407">
        <v>6256</v>
      </c>
      <c r="N263" s="409">
        <v>0.10299999999999999</v>
      </c>
      <c r="O263" s="407">
        <v>3042</v>
      </c>
    </row>
    <row r="264" spans="1:16">
      <c r="A264" s="262" t="s">
        <v>1187</v>
      </c>
      <c r="B264" s="451"/>
      <c r="C264" s="455">
        <v>0</v>
      </c>
      <c r="D264" s="455">
        <v>0</v>
      </c>
      <c r="E264" s="455">
        <v>0</v>
      </c>
      <c r="F264" s="455">
        <v>0</v>
      </c>
      <c r="G264" s="455">
        <v>0</v>
      </c>
      <c r="H264" s="455">
        <v>0</v>
      </c>
      <c r="I264" s="455">
        <v>0</v>
      </c>
      <c r="J264" s="455">
        <v>0</v>
      </c>
      <c r="K264" s="455">
        <v>0</v>
      </c>
      <c r="L264" s="457" t="s">
        <v>240</v>
      </c>
      <c r="M264" s="457" t="s">
        <v>240</v>
      </c>
      <c r="N264" s="457" t="s">
        <v>240</v>
      </c>
      <c r="O264" s="457" t="s">
        <v>240</v>
      </c>
    </row>
    <row r="265" spans="1:16">
      <c r="A265" s="72" t="s">
        <v>1190</v>
      </c>
      <c r="B265" s="408">
        <v>368</v>
      </c>
      <c r="C265" s="408">
        <v>370</v>
      </c>
      <c r="D265" s="408">
        <v>375</v>
      </c>
      <c r="E265" s="408">
        <v>376</v>
      </c>
      <c r="F265" s="408">
        <v>378</v>
      </c>
      <c r="G265" s="408">
        <v>382</v>
      </c>
      <c r="H265" s="408">
        <v>382</v>
      </c>
      <c r="I265" s="408">
        <v>388</v>
      </c>
      <c r="J265" s="408">
        <v>392</v>
      </c>
      <c r="K265" s="408">
        <v>397</v>
      </c>
      <c r="L265" s="409">
        <v>7.9000000000000001E-2</v>
      </c>
      <c r="M265" s="408">
        <v>29</v>
      </c>
      <c r="N265" s="409">
        <v>1.2999999999999999E-2</v>
      </c>
      <c r="O265" s="408">
        <v>5</v>
      </c>
    </row>
    <row r="266" spans="1:16">
      <c r="A266" s="262" t="s">
        <v>366</v>
      </c>
      <c r="B266" s="453">
        <v>9796</v>
      </c>
      <c r="C266" s="453">
        <v>9852</v>
      </c>
      <c r="D266" s="453">
        <v>9947</v>
      </c>
      <c r="E266" s="453">
        <v>10055</v>
      </c>
      <c r="F266" s="453">
        <v>10162</v>
      </c>
      <c r="G266" s="453">
        <v>10245</v>
      </c>
      <c r="H266" s="453">
        <v>10189</v>
      </c>
      <c r="I266" s="453">
        <v>10301</v>
      </c>
      <c r="J266" s="453">
        <v>10313</v>
      </c>
      <c r="K266" s="453">
        <v>10217</v>
      </c>
      <c r="L266" s="454">
        <v>4.2999999999999997E-2</v>
      </c>
      <c r="M266" s="455">
        <v>421</v>
      </c>
      <c r="N266" s="454">
        <v>-8.9999999999999993E-3</v>
      </c>
      <c r="O266" s="455">
        <v>-96</v>
      </c>
    </row>
    <row r="267" spans="1:16">
      <c r="A267" s="72" t="s">
        <v>1188</v>
      </c>
      <c r="B267" s="407">
        <v>1742</v>
      </c>
      <c r="C267" s="407">
        <v>1830</v>
      </c>
      <c r="D267" s="407">
        <v>1869</v>
      </c>
      <c r="E267" s="407">
        <v>1908</v>
      </c>
      <c r="F267" s="407">
        <v>1955</v>
      </c>
      <c r="G267" s="407">
        <v>2000</v>
      </c>
      <c r="H267" s="407">
        <v>2121</v>
      </c>
      <c r="I267" s="407">
        <v>2161</v>
      </c>
      <c r="J267" s="407">
        <v>2197</v>
      </c>
      <c r="K267" s="407">
        <v>2198</v>
      </c>
      <c r="L267" s="409">
        <v>0.26200000000000001</v>
      </c>
      <c r="M267" s="408">
        <v>456</v>
      </c>
      <c r="N267" s="409">
        <v>0</v>
      </c>
      <c r="O267" s="408">
        <v>1</v>
      </c>
    </row>
    <row r="268" spans="1:16">
      <c r="A268" s="262" t="s">
        <v>397</v>
      </c>
      <c r="B268" s="453">
        <v>21415</v>
      </c>
      <c r="C268" s="453">
        <v>22221</v>
      </c>
      <c r="D268" s="453">
        <v>23161</v>
      </c>
      <c r="E268" s="453">
        <v>23651</v>
      </c>
      <c r="F268" s="453">
        <v>24569</v>
      </c>
      <c r="G268" s="453">
        <v>25917</v>
      </c>
      <c r="H268" s="453">
        <v>27026</v>
      </c>
      <c r="I268" s="453">
        <v>28869</v>
      </c>
      <c r="J268" s="453">
        <v>32105</v>
      </c>
      <c r="K268" s="453">
        <v>35616</v>
      </c>
      <c r="L268" s="454">
        <v>0.66300000000000003</v>
      </c>
      <c r="M268" s="453">
        <v>14201</v>
      </c>
      <c r="N268" s="454">
        <v>0.109</v>
      </c>
      <c r="O268" s="453">
        <v>3511</v>
      </c>
    </row>
    <row r="269" spans="1:16">
      <c r="A269" s="72" t="s">
        <v>398</v>
      </c>
      <c r="B269" s="407">
        <v>2436</v>
      </c>
      <c r="C269" s="407">
        <v>2468</v>
      </c>
      <c r="D269" s="407">
        <v>2540</v>
      </c>
      <c r="E269" s="407">
        <v>2689</v>
      </c>
      <c r="F269" s="407">
        <v>2839</v>
      </c>
      <c r="G269" s="407">
        <v>2992</v>
      </c>
      <c r="H269" s="407">
        <v>3144</v>
      </c>
      <c r="I269" s="407">
        <v>3388</v>
      </c>
      <c r="J269" s="407">
        <v>3750</v>
      </c>
      <c r="K269" s="407">
        <v>4053</v>
      </c>
      <c r="L269" s="409">
        <v>0.66400000000000003</v>
      </c>
      <c r="M269" s="407">
        <v>1617</v>
      </c>
      <c r="N269" s="409">
        <v>8.1000000000000003E-2</v>
      </c>
      <c r="O269" s="408">
        <v>303</v>
      </c>
    </row>
    <row r="270" spans="1:16">
      <c r="A270" s="262" t="s">
        <v>367</v>
      </c>
      <c r="B270" s="455">
        <v>119</v>
      </c>
      <c r="C270" s="455">
        <v>120</v>
      </c>
      <c r="D270" s="455">
        <v>120</v>
      </c>
      <c r="E270" s="455">
        <v>121</v>
      </c>
      <c r="F270" s="455">
        <v>121</v>
      </c>
      <c r="G270" s="455">
        <v>124</v>
      </c>
      <c r="H270" s="455">
        <v>129</v>
      </c>
      <c r="I270" s="455">
        <v>135</v>
      </c>
      <c r="J270" s="455">
        <v>143</v>
      </c>
      <c r="K270" s="455">
        <v>141</v>
      </c>
      <c r="L270" s="454">
        <v>0.185</v>
      </c>
      <c r="M270" s="455">
        <v>22</v>
      </c>
      <c r="N270" s="454">
        <v>-1.4E-2</v>
      </c>
      <c r="O270" s="455">
        <v>-2</v>
      </c>
    </row>
    <row r="271" spans="1:16">
      <c r="A271" s="72" t="s">
        <v>368</v>
      </c>
      <c r="B271" s="407">
        <v>1370</v>
      </c>
      <c r="C271" s="407">
        <v>1380</v>
      </c>
      <c r="D271" s="407">
        <v>1397</v>
      </c>
      <c r="E271" s="407">
        <v>1407</v>
      </c>
      <c r="F271" s="407">
        <v>1419</v>
      </c>
      <c r="G271" s="407">
        <v>1434</v>
      </c>
      <c r="H271" s="407">
        <v>1440</v>
      </c>
      <c r="I271" s="407">
        <v>1483</v>
      </c>
      <c r="J271" s="407">
        <v>1516</v>
      </c>
      <c r="K271" s="407">
        <v>1549</v>
      </c>
      <c r="L271" s="409">
        <v>0.13100000000000001</v>
      </c>
      <c r="M271" s="408">
        <v>179</v>
      </c>
      <c r="N271" s="409">
        <v>2.1999999999999999E-2</v>
      </c>
      <c r="O271" s="408">
        <v>33</v>
      </c>
      <c r="P271" s="11"/>
    </row>
    <row r="272" spans="1:16">
      <c r="A272" s="262" t="s">
        <v>369</v>
      </c>
      <c r="B272" s="455">
        <v>921</v>
      </c>
      <c r="C272" s="455">
        <v>922</v>
      </c>
      <c r="D272" s="455">
        <v>928</v>
      </c>
      <c r="E272" s="455">
        <v>932</v>
      </c>
      <c r="F272" s="455">
        <v>942</v>
      </c>
      <c r="G272" s="455">
        <v>951</v>
      </c>
      <c r="H272" s="455">
        <v>942</v>
      </c>
      <c r="I272" s="455">
        <v>950</v>
      </c>
      <c r="J272" s="455">
        <v>950</v>
      </c>
      <c r="K272" s="455">
        <v>936</v>
      </c>
      <c r="L272" s="454">
        <v>1.6E-2</v>
      </c>
      <c r="M272" s="455">
        <v>15</v>
      </c>
      <c r="N272" s="454">
        <v>-1.4999999999999999E-2</v>
      </c>
      <c r="O272" s="455">
        <v>-14</v>
      </c>
    </row>
    <row r="273" spans="1:15">
      <c r="A273" s="72" t="s">
        <v>370</v>
      </c>
      <c r="B273" s="407">
        <v>15523</v>
      </c>
      <c r="C273" s="407">
        <v>15645</v>
      </c>
      <c r="D273" s="407">
        <v>16053</v>
      </c>
      <c r="E273" s="407">
        <v>16437</v>
      </c>
      <c r="F273" s="407">
        <v>16970</v>
      </c>
      <c r="G273" s="407">
        <v>17394</v>
      </c>
      <c r="H273" s="407">
        <v>17810</v>
      </c>
      <c r="I273" s="407">
        <v>18465</v>
      </c>
      <c r="J273" s="407">
        <v>18913</v>
      </c>
      <c r="K273" s="407">
        <v>19183</v>
      </c>
      <c r="L273" s="409">
        <v>0.23599999999999999</v>
      </c>
      <c r="M273" s="407">
        <v>3660</v>
      </c>
      <c r="N273" s="409">
        <v>1.4E-2</v>
      </c>
      <c r="O273" s="408">
        <v>270</v>
      </c>
    </row>
    <row r="274" spans="1:15">
      <c r="A274" s="262" t="s">
        <v>371</v>
      </c>
      <c r="B274" s="453">
        <v>47407</v>
      </c>
      <c r="C274" s="453">
        <v>48177</v>
      </c>
      <c r="D274" s="453">
        <v>49680</v>
      </c>
      <c r="E274" s="453">
        <v>51391</v>
      </c>
      <c r="F274" s="453">
        <v>55099</v>
      </c>
      <c r="G274" s="453">
        <v>57011</v>
      </c>
      <c r="H274" s="453">
        <v>59033</v>
      </c>
      <c r="I274" s="453">
        <v>61675</v>
      </c>
      <c r="J274" s="453">
        <v>63654</v>
      </c>
      <c r="K274" s="453">
        <v>66037</v>
      </c>
      <c r="L274" s="454">
        <v>0.39300000000000002</v>
      </c>
      <c r="M274" s="453">
        <v>18630</v>
      </c>
      <c r="N274" s="454">
        <v>3.6999999999999998E-2</v>
      </c>
      <c r="O274" s="453">
        <v>2383</v>
      </c>
    </row>
    <row r="275" spans="1:15">
      <c r="A275" s="72" t="s">
        <v>372</v>
      </c>
      <c r="B275" s="407">
        <v>10070</v>
      </c>
      <c r="C275" s="407">
        <v>10096</v>
      </c>
      <c r="D275" s="407">
        <v>10237</v>
      </c>
      <c r="E275" s="407">
        <v>10387</v>
      </c>
      <c r="F275" s="407">
        <v>10515</v>
      </c>
      <c r="G275" s="407">
        <v>10620</v>
      </c>
      <c r="H275" s="407">
        <v>10717</v>
      </c>
      <c r="I275" s="407">
        <v>10854</v>
      </c>
      <c r="J275" s="407">
        <v>10940</v>
      </c>
      <c r="K275" s="407">
        <v>10970</v>
      </c>
      <c r="L275" s="409">
        <v>8.8999999999999996E-2</v>
      </c>
      <c r="M275" s="408">
        <v>900</v>
      </c>
      <c r="N275" s="409">
        <v>3.0000000000000001E-3</v>
      </c>
      <c r="O275" s="408">
        <v>30</v>
      </c>
    </row>
    <row r="276" spans="1:15">
      <c r="A276" s="262" t="s">
        <v>373</v>
      </c>
      <c r="B276" s="453">
        <v>7979</v>
      </c>
      <c r="C276" s="453">
        <v>8089</v>
      </c>
      <c r="D276" s="453">
        <v>8291</v>
      </c>
      <c r="E276" s="453">
        <v>8482</v>
      </c>
      <c r="F276" s="453">
        <v>8752</v>
      </c>
      <c r="G276" s="453">
        <v>9023</v>
      </c>
      <c r="H276" s="453">
        <v>9163</v>
      </c>
      <c r="I276" s="453">
        <v>9448</v>
      </c>
      <c r="J276" s="453">
        <v>9750</v>
      </c>
      <c r="K276" s="453">
        <v>10168</v>
      </c>
      <c r="L276" s="454">
        <v>0.27400000000000002</v>
      </c>
      <c r="M276" s="453">
        <v>2189</v>
      </c>
      <c r="N276" s="454">
        <v>4.2999999999999997E-2</v>
      </c>
      <c r="O276" s="455">
        <v>418</v>
      </c>
    </row>
    <row r="277" spans="1:15">
      <c r="A277" s="72" t="s">
        <v>374</v>
      </c>
      <c r="B277" s="407">
        <v>88328</v>
      </c>
      <c r="C277" s="407">
        <v>88722</v>
      </c>
      <c r="D277" s="407">
        <v>89600</v>
      </c>
      <c r="E277" s="407">
        <v>90579</v>
      </c>
      <c r="F277" s="407">
        <v>91327</v>
      </c>
      <c r="G277" s="407">
        <v>91375</v>
      </c>
      <c r="H277" s="407">
        <v>93770</v>
      </c>
      <c r="I277" s="407">
        <v>96865</v>
      </c>
      <c r="J277" s="407">
        <v>97627</v>
      </c>
      <c r="K277" s="407">
        <v>97521</v>
      </c>
      <c r="L277" s="409">
        <v>0.104</v>
      </c>
      <c r="M277" s="407">
        <v>9193</v>
      </c>
      <c r="N277" s="409">
        <v>-1E-3</v>
      </c>
      <c r="O277" s="408">
        <v>-106</v>
      </c>
    </row>
    <row r="278" spans="1:15">
      <c r="A278" s="262" t="s">
        <v>375</v>
      </c>
      <c r="B278" s="453">
        <v>18294</v>
      </c>
      <c r="C278" s="453">
        <v>18631</v>
      </c>
      <c r="D278" s="453">
        <v>18949</v>
      </c>
      <c r="E278" s="453">
        <v>19160</v>
      </c>
      <c r="F278" s="453">
        <v>19342</v>
      </c>
      <c r="G278" s="453">
        <v>19495</v>
      </c>
      <c r="H278" s="453">
        <v>19502</v>
      </c>
      <c r="I278" s="453">
        <v>19771</v>
      </c>
      <c r="J278" s="453">
        <v>19850</v>
      </c>
      <c r="K278" s="453">
        <v>19826</v>
      </c>
      <c r="L278" s="454">
        <v>8.4000000000000005E-2</v>
      </c>
      <c r="M278" s="453">
        <v>1532</v>
      </c>
      <c r="N278" s="454">
        <v>-1E-3</v>
      </c>
      <c r="O278" s="455">
        <v>-24</v>
      </c>
    </row>
    <row r="279" spans="1:15">
      <c r="A279" s="72" t="s">
        <v>399</v>
      </c>
      <c r="B279" s="407">
        <v>33509</v>
      </c>
      <c r="C279" s="407">
        <v>33729</v>
      </c>
      <c r="D279" s="407">
        <v>34127</v>
      </c>
      <c r="E279" s="407">
        <v>34484</v>
      </c>
      <c r="F279" s="407">
        <v>34869</v>
      </c>
      <c r="G279" s="407">
        <v>36881</v>
      </c>
      <c r="H279" s="407">
        <v>37753</v>
      </c>
      <c r="I279" s="407">
        <v>38485</v>
      </c>
      <c r="J279" s="407">
        <v>38758</v>
      </c>
      <c r="K279" s="407">
        <v>38428</v>
      </c>
      <c r="L279" s="409">
        <v>0.14699999999999999</v>
      </c>
      <c r="M279" s="407">
        <v>4919</v>
      </c>
      <c r="N279" s="409">
        <v>-8.9999999999999993E-3</v>
      </c>
      <c r="O279" s="408">
        <v>-330</v>
      </c>
    </row>
    <row r="280" spans="1:15">
      <c r="A280" s="262" t="s">
        <v>376</v>
      </c>
      <c r="B280" s="453">
        <v>112488</v>
      </c>
      <c r="C280" s="453">
        <v>112919</v>
      </c>
      <c r="D280" s="453">
        <v>115181</v>
      </c>
      <c r="E280" s="453">
        <v>115560</v>
      </c>
      <c r="F280" s="453">
        <v>116127</v>
      </c>
      <c r="G280" s="453">
        <v>115397</v>
      </c>
      <c r="H280" s="453">
        <v>114590</v>
      </c>
      <c r="I280" s="453">
        <v>116573</v>
      </c>
      <c r="J280" s="453">
        <v>117518</v>
      </c>
      <c r="K280" s="453">
        <v>116702</v>
      </c>
      <c r="L280" s="454">
        <v>3.6999999999999998E-2</v>
      </c>
      <c r="M280" s="453">
        <v>4214</v>
      </c>
      <c r="N280" s="454">
        <v>-7.0000000000000001E-3</v>
      </c>
      <c r="O280" s="455">
        <v>-816</v>
      </c>
    </row>
    <row r="281" spans="1:15">
      <c r="A281" s="72" t="s">
        <v>377</v>
      </c>
      <c r="B281" s="407">
        <v>6423</v>
      </c>
      <c r="C281" s="407">
        <v>6464</v>
      </c>
      <c r="D281" s="407">
        <v>6607</v>
      </c>
      <c r="E281" s="407">
        <v>6752</v>
      </c>
      <c r="F281" s="407">
        <v>6905</v>
      </c>
      <c r="G281" s="407">
        <v>7200</v>
      </c>
      <c r="H281" s="407">
        <v>7417</v>
      </c>
      <c r="I281" s="407">
        <v>7777</v>
      </c>
      <c r="J281" s="407">
        <v>8190</v>
      </c>
      <c r="K281" s="407">
        <v>8469</v>
      </c>
      <c r="L281" s="409">
        <v>0.31900000000000001</v>
      </c>
      <c r="M281" s="407">
        <v>2046</v>
      </c>
      <c r="N281" s="409">
        <v>3.4000000000000002E-2</v>
      </c>
      <c r="O281" s="408">
        <v>279</v>
      </c>
    </row>
    <row r="282" spans="1:15">
      <c r="A282" s="262" t="s">
        <v>1186</v>
      </c>
      <c r="B282" s="453">
        <v>9128</v>
      </c>
      <c r="C282" s="453">
        <v>9253</v>
      </c>
      <c r="D282" s="453">
        <v>9543</v>
      </c>
      <c r="E282" s="453">
        <v>9894</v>
      </c>
      <c r="F282" s="453">
        <v>10054</v>
      </c>
      <c r="G282" s="453">
        <v>10302</v>
      </c>
      <c r="H282" s="453">
        <v>10553</v>
      </c>
      <c r="I282" s="453">
        <v>11041</v>
      </c>
      <c r="J282" s="453">
        <v>11622</v>
      </c>
      <c r="K282" s="453">
        <v>12274</v>
      </c>
      <c r="L282" s="454">
        <v>0.34499999999999997</v>
      </c>
      <c r="M282" s="453">
        <v>3146</v>
      </c>
      <c r="N282" s="454">
        <v>5.6000000000000001E-2</v>
      </c>
      <c r="O282" s="455">
        <v>652</v>
      </c>
    </row>
    <row r="283" spans="1:15">
      <c r="A283" s="72" t="s">
        <v>400</v>
      </c>
      <c r="B283" s="407">
        <v>17781</v>
      </c>
      <c r="C283" s="407">
        <v>18059</v>
      </c>
      <c r="D283" s="407">
        <v>19039</v>
      </c>
      <c r="E283" s="407">
        <v>21071</v>
      </c>
      <c r="F283" s="407">
        <v>22580</v>
      </c>
      <c r="G283" s="407">
        <v>24159</v>
      </c>
      <c r="H283" s="407">
        <v>25127</v>
      </c>
      <c r="I283" s="407">
        <v>26596</v>
      </c>
      <c r="J283" s="407">
        <v>29527</v>
      </c>
      <c r="K283" s="407">
        <v>31393</v>
      </c>
      <c r="L283" s="409">
        <v>0.76600000000000001</v>
      </c>
      <c r="M283" s="407">
        <v>13612</v>
      </c>
      <c r="N283" s="409">
        <v>6.3E-2</v>
      </c>
      <c r="O283" s="407">
        <v>1866</v>
      </c>
    </row>
    <row r="284" spans="1:15">
      <c r="A284" s="262" t="s">
        <v>401</v>
      </c>
      <c r="B284" s="453">
        <v>34691</v>
      </c>
      <c r="C284" s="453">
        <v>35170</v>
      </c>
      <c r="D284" s="453">
        <v>35882</v>
      </c>
      <c r="E284" s="453">
        <v>36331</v>
      </c>
      <c r="F284" s="453">
        <v>36927</v>
      </c>
      <c r="G284" s="453">
        <v>37463</v>
      </c>
      <c r="H284" s="453">
        <v>37871</v>
      </c>
      <c r="I284" s="453">
        <v>38683</v>
      </c>
      <c r="J284" s="453">
        <v>39356</v>
      </c>
      <c r="K284" s="453">
        <v>39961</v>
      </c>
      <c r="L284" s="454">
        <v>0.152</v>
      </c>
      <c r="M284" s="453">
        <v>5270</v>
      </c>
      <c r="N284" s="454">
        <v>1.4999999999999999E-2</v>
      </c>
      <c r="O284" s="455">
        <v>605</v>
      </c>
    </row>
    <row r="285" spans="1:15">
      <c r="A285" s="72" t="s">
        <v>378</v>
      </c>
      <c r="B285" s="407">
        <v>29466</v>
      </c>
      <c r="C285" s="407">
        <v>29811</v>
      </c>
      <c r="D285" s="407">
        <v>30389</v>
      </c>
      <c r="E285" s="407">
        <v>30738</v>
      </c>
      <c r="F285" s="407">
        <v>31272</v>
      </c>
      <c r="G285" s="407">
        <v>31494</v>
      </c>
      <c r="H285" s="407">
        <v>32259</v>
      </c>
      <c r="I285" s="407">
        <v>32970</v>
      </c>
      <c r="J285" s="407">
        <v>33223</v>
      </c>
      <c r="K285" s="407">
        <v>33104</v>
      </c>
      <c r="L285" s="409">
        <v>0.123</v>
      </c>
      <c r="M285" s="407">
        <v>3638</v>
      </c>
      <c r="N285" s="409">
        <v>-4.0000000000000001E-3</v>
      </c>
      <c r="O285" s="408">
        <v>-119</v>
      </c>
    </row>
    <row r="286" spans="1:15">
      <c r="A286" s="262" t="s">
        <v>379</v>
      </c>
      <c r="B286" s="455">
        <v>139</v>
      </c>
      <c r="C286" s="455">
        <v>113</v>
      </c>
      <c r="D286" s="455">
        <v>149</v>
      </c>
      <c r="E286" s="455">
        <v>203</v>
      </c>
      <c r="F286" s="455">
        <v>431</v>
      </c>
      <c r="G286" s="455">
        <v>650</v>
      </c>
      <c r="H286" s="453">
        <v>3342</v>
      </c>
      <c r="I286" s="453">
        <v>4143</v>
      </c>
      <c r="J286" s="453">
        <v>6175</v>
      </c>
      <c r="K286" s="453">
        <v>10052</v>
      </c>
      <c r="L286" s="454">
        <v>71.316999999999993</v>
      </c>
      <c r="M286" s="453">
        <v>9913</v>
      </c>
      <c r="N286" s="454">
        <v>0.628</v>
      </c>
      <c r="O286" s="453">
        <v>3877</v>
      </c>
    </row>
    <row r="287" spans="1:15">
      <c r="A287" s="72" t="s">
        <v>402</v>
      </c>
      <c r="B287" s="407">
        <v>1344</v>
      </c>
      <c r="C287" s="407">
        <v>1369</v>
      </c>
      <c r="D287" s="407">
        <v>1394</v>
      </c>
      <c r="E287" s="407">
        <v>1415</v>
      </c>
      <c r="F287" s="407">
        <v>1436</v>
      </c>
      <c r="G287" s="407">
        <v>1455</v>
      </c>
      <c r="H287" s="407">
        <v>1468</v>
      </c>
      <c r="I287" s="407">
        <v>1509</v>
      </c>
      <c r="J287" s="407">
        <v>1545</v>
      </c>
      <c r="K287" s="407">
        <v>1567</v>
      </c>
      <c r="L287" s="409">
        <v>0.16600000000000001</v>
      </c>
      <c r="M287" s="408">
        <v>223</v>
      </c>
      <c r="N287" s="409">
        <v>1.4E-2</v>
      </c>
      <c r="O287" s="408">
        <v>22</v>
      </c>
    </row>
    <row r="288" spans="1:15">
      <c r="A288" s="262" t="s">
        <v>403</v>
      </c>
      <c r="B288" s="453">
        <v>10009</v>
      </c>
      <c r="C288" s="453">
        <v>8087</v>
      </c>
      <c r="D288" s="453">
        <v>8166</v>
      </c>
      <c r="E288" s="453">
        <v>8238</v>
      </c>
      <c r="F288" s="453">
        <v>8314</v>
      </c>
      <c r="G288" s="453">
        <v>8359</v>
      </c>
      <c r="H288" s="453">
        <v>8338</v>
      </c>
      <c r="I288" s="453">
        <v>8403</v>
      </c>
      <c r="J288" s="453">
        <v>8473</v>
      </c>
      <c r="K288" s="453">
        <v>8428</v>
      </c>
      <c r="L288" s="454">
        <v>-0.158</v>
      </c>
      <c r="M288" s="453">
        <v>-1581</v>
      </c>
      <c r="N288" s="454">
        <v>-5.0000000000000001E-3</v>
      </c>
      <c r="O288" s="455">
        <v>-45</v>
      </c>
    </row>
    <row r="289" spans="1:15">
      <c r="A289" s="534"/>
      <c r="B289" s="535"/>
      <c r="C289" s="535"/>
      <c r="D289" s="535"/>
      <c r="E289" s="535"/>
      <c r="F289" s="535"/>
      <c r="G289" s="535"/>
      <c r="H289" s="535"/>
      <c r="I289" s="535"/>
      <c r="J289" s="535"/>
      <c r="K289" s="535"/>
      <c r="L289" s="535"/>
      <c r="M289" s="535"/>
      <c r="N289" s="535"/>
      <c r="O289" s="536"/>
    </row>
    <row r="290" spans="1:15">
      <c r="A290" s="262" t="s">
        <v>404</v>
      </c>
      <c r="B290" s="453">
        <v>23530</v>
      </c>
      <c r="C290" s="453">
        <v>23644</v>
      </c>
      <c r="D290" s="453">
        <v>24408</v>
      </c>
      <c r="E290" s="453">
        <v>25345</v>
      </c>
      <c r="F290" s="453">
        <v>26589</v>
      </c>
      <c r="G290" s="453">
        <v>27822</v>
      </c>
      <c r="H290" s="453">
        <v>29147</v>
      </c>
      <c r="I290" s="453">
        <v>30430</v>
      </c>
      <c r="J290" s="453">
        <v>31975</v>
      </c>
      <c r="K290" s="453">
        <v>33240</v>
      </c>
      <c r="L290" s="454">
        <v>0.41299999999999998</v>
      </c>
      <c r="M290" s="453">
        <v>9710</v>
      </c>
      <c r="N290" s="454">
        <v>0.04</v>
      </c>
      <c r="O290" s="453">
        <v>1265</v>
      </c>
    </row>
    <row r="291" spans="1:15">
      <c r="A291" s="72" t="s">
        <v>380</v>
      </c>
      <c r="B291" s="408">
        <v>415</v>
      </c>
      <c r="C291" s="408">
        <v>427</v>
      </c>
      <c r="D291" s="408">
        <v>432</v>
      </c>
      <c r="E291" s="408">
        <v>439</v>
      </c>
      <c r="F291" s="408">
        <v>451</v>
      </c>
      <c r="G291" s="408">
        <v>456</v>
      </c>
      <c r="H291" s="408">
        <v>470</v>
      </c>
      <c r="I291" s="408">
        <v>473</v>
      </c>
      <c r="J291" s="408">
        <v>481</v>
      </c>
      <c r="K291" s="408">
        <v>481</v>
      </c>
      <c r="L291" s="409">
        <v>0.159</v>
      </c>
      <c r="M291" s="408">
        <v>66</v>
      </c>
      <c r="N291" s="409">
        <v>0</v>
      </c>
      <c r="O291" s="408">
        <v>0</v>
      </c>
    </row>
    <row r="292" spans="1:15">
      <c r="A292" s="262" t="s">
        <v>381</v>
      </c>
      <c r="B292" s="455">
        <v>938</v>
      </c>
      <c r="C292" s="455">
        <v>923</v>
      </c>
      <c r="D292" s="455">
        <v>974</v>
      </c>
      <c r="E292" s="455">
        <v>994</v>
      </c>
      <c r="F292" s="453">
        <v>1023</v>
      </c>
      <c r="G292" s="453">
        <v>1035</v>
      </c>
      <c r="H292" s="453">
        <v>1054</v>
      </c>
      <c r="I292" s="453">
        <v>1061</v>
      </c>
      <c r="J292" s="453">
        <v>1067</v>
      </c>
      <c r="K292" s="453">
        <v>1079</v>
      </c>
      <c r="L292" s="454">
        <v>0.15</v>
      </c>
      <c r="M292" s="455">
        <v>141</v>
      </c>
      <c r="N292" s="454">
        <v>1.0999999999999999E-2</v>
      </c>
      <c r="O292" s="455">
        <v>12</v>
      </c>
    </row>
    <row r="293" spans="1:15">
      <c r="A293" s="72" t="s">
        <v>382</v>
      </c>
      <c r="B293" s="407">
        <v>11362</v>
      </c>
      <c r="C293" s="407">
        <v>11512</v>
      </c>
      <c r="D293" s="407">
        <v>11792</v>
      </c>
      <c r="E293" s="407">
        <v>12373</v>
      </c>
      <c r="F293" s="407">
        <v>13073</v>
      </c>
      <c r="G293" s="407">
        <v>13729</v>
      </c>
      <c r="H293" s="407">
        <v>14366</v>
      </c>
      <c r="I293" s="407">
        <v>15008</v>
      </c>
      <c r="J293" s="407">
        <v>15755</v>
      </c>
      <c r="K293" s="407">
        <v>16400</v>
      </c>
      <c r="L293" s="409">
        <v>0.443</v>
      </c>
      <c r="M293" s="407">
        <v>5038</v>
      </c>
      <c r="N293" s="409">
        <v>4.1000000000000002E-2</v>
      </c>
      <c r="O293" s="408">
        <v>645</v>
      </c>
    </row>
    <row r="294" spans="1:15">
      <c r="A294" s="262" t="s">
        <v>383</v>
      </c>
      <c r="B294" s="455">
        <v>656</v>
      </c>
      <c r="C294" s="455">
        <v>658</v>
      </c>
      <c r="D294" s="455">
        <v>693</v>
      </c>
      <c r="E294" s="455">
        <v>715</v>
      </c>
      <c r="F294" s="455">
        <v>747</v>
      </c>
      <c r="G294" s="455">
        <v>778</v>
      </c>
      <c r="H294" s="455">
        <v>825</v>
      </c>
      <c r="I294" s="455">
        <v>865</v>
      </c>
      <c r="J294" s="455">
        <v>938</v>
      </c>
      <c r="K294" s="455">
        <v>975</v>
      </c>
      <c r="L294" s="454">
        <v>0.48599999999999999</v>
      </c>
      <c r="M294" s="455">
        <v>319</v>
      </c>
      <c r="N294" s="454">
        <v>3.9E-2</v>
      </c>
      <c r="O294" s="455">
        <v>37</v>
      </c>
    </row>
    <row r="295" spans="1:15">
      <c r="A295" s="72" t="s">
        <v>384</v>
      </c>
      <c r="B295" s="408">
        <v>164</v>
      </c>
      <c r="C295" s="408">
        <v>150</v>
      </c>
      <c r="D295" s="408">
        <v>160</v>
      </c>
      <c r="E295" s="408">
        <v>163</v>
      </c>
      <c r="F295" s="408">
        <v>169</v>
      </c>
      <c r="G295" s="408">
        <v>177</v>
      </c>
      <c r="H295" s="408">
        <v>187</v>
      </c>
      <c r="I295" s="408">
        <v>198</v>
      </c>
      <c r="J295" s="408">
        <v>212</v>
      </c>
      <c r="K295" s="408">
        <v>212</v>
      </c>
      <c r="L295" s="409">
        <v>0.29299999999999998</v>
      </c>
      <c r="M295" s="408">
        <v>48</v>
      </c>
      <c r="N295" s="409">
        <v>0</v>
      </c>
      <c r="O295" s="408">
        <v>0</v>
      </c>
    </row>
    <row r="296" spans="1:15">
      <c r="A296" s="262" t="s">
        <v>385</v>
      </c>
      <c r="B296" s="457" t="s">
        <v>174</v>
      </c>
      <c r="C296" s="455">
        <v>157</v>
      </c>
      <c r="D296" s="455">
        <v>166</v>
      </c>
      <c r="E296" s="455">
        <v>171</v>
      </c>
      <c r="F296" s="455">
        <v>178</v>
      </c>
      <c r="G296" s="455">
        <v>187</v>
      </c>
      <c r="H296" s="455">
        <v>198</v>
      </c>
      <c r="I296" s="455">
        <v>207</v>
      </c>
      <c r="J296" s="455">
        <v>220</v>
      </c>
      <c r="K296" s="455">
        <v>231</v>
      </c>
      <c r="L296" s="457" t="s">
        <v>240</v>
      </c>
      <c r="M296" s="457" t="s">
        <v>240</v>
      </c>
      <c r="N296" s="454">
        <v>0.05</v>
      </c>
      <c r="O296" s="455">
        <v>11</v>
      </c>
    </row>
    <row r="297" spans="1:15">
      <c r="A297" s="72" t="s">
        <v>386</v>
      </c>
      <c r="B297" s="407">
        <v>3845</v>
      </c>
      <c r="C297" s="407">
        <v>3908</v>
      </c>
      <c r="D297" s="407">
        <v>3968</v>
      </c>
      <c r="E297" s="407">
        <v>4080</v>
      </c>
      <c r="F297" s="407">
        <v>4265</v>
      </c>
      <c r="G297" s="407">
        <v>4497</v>
      </c>
      <c r="H297" s="407">
        <v>4681</v>
      </c>
      <c r="I297" s="407">
        <v>4898</v>
      </c>
      <c r="J297" s="407">
        <v>5089</v>
      </c>
      <c r="K297" s="407">
        <v>5257</v>
      </c>
      <c r="L297" s="409">
        <v>0.36699999999999999</v>
      </c>
      <c r="M297" s="407">
        <v>1412</v>
      </c>
      <c r="N297" s="409">
        <v>3.3000000000000002E-2</v>
      </c>
      <c r="O297" s="408">
        <v>168</v>
      </c>
    </row>
    <row r="298" spans="1:15">
      <c r="A298" s="262" t="s">
        <v>1189</v>
      </c>
      <c r="B298" s="455">
        <v>11</v>
      </c>
      <c r="C298" s="455">
        <v>0</v>
      </c>
      <c r="D298" s="455">
        <v>0</v>
      </c>
      <c r="E298" s="455">
        <v>0</v>
      </c>
      <c r="F298" s="455">
        <v>0</v>
      </c>
      <c r="G298" s="455">
        <v>0</v>
      </c>
      <c r="H298" s="455">
        <v>0</v>
      </c>
      <c r="I298" s="455">
        <v>0</v>
      </c>
      <c r="J298" s="455">
        <v>0</v>
      </c>
      <c r="K298" s="455">
        <v>0</v>
      </c>
      <c r="L298" s="457" t="s">
        <v>240</v>
      </c>
      <c r="M298" s="457" t="s">
        <v>240</v>
      </c>
      <c r="N298" s="457" t="s">
        <v>240</v>
      </c>
      <c r="O298" s="457" t="s">
        <v>240</v>
      </c>
    </row>
    <row r="299" spans="1:15">
      <c r="A299" s="72" t="s">
        <v>387</v>
      </c>
      <c r="B299" s="408">
        <v>250</v>
      </c>
      <c r="C299" s="408">
        <v>259</v>
      </c>
      <c r="D299" s="408">
        <v>272</v>
      </c>
      <c r="E299" s="408">
        <v>282</v>
      </c>
      <c r="F299" s="408">
        <v>292</v>
      </c>
      <c r="G299" s="408">
        <v>307</v>
      </c>
      <c r="H299" s="408">
        <v>325</v>
      </c>
      <c r="I299" s="408">
        <v>339</v>
      </c>
      <c r="J299" s="408">
        <v>362</v>
      </c>
      <c r="K299" s="408">
        <v>379</v>
      </c>
      <c r="L299" s="409">
        <v>0.51600000000000001</v>
      </c>
      <c r="M299" s="408">
        <v>129</v>
      </c>
      <c r="N299" s="409">
        <v>4.7E-2</v>
      </c>
      <c r="O299" s="408">
        <v>17</v>
      </c>
    </row>
    <row r="300" spans="1:15">
      <c r="A300" s="262" t="s">
        <v>405</v>
      </c>
      <c r="B300" s="453">
        <v>5889</v>
      </c>
      <c r="C300" s="453">
        <v>5650</v>
      </c>
      <c r="D300" s="453">
        <v>5951</v>
      </c>
      <c r="E300" s="453">
        <v>6128</v>
      </c>
      <c r="F300" s="453">
        <v>6391</v>
      </c>
      <c r="G300" s="453">
        <v>6656</v>
      </c>
      <c r="H300" s="453">
        <v>7041</v>
      </c>
      <c r="I300" s="453">
        <v>7381</v>
      </c>
      <c r="J300" s="453">
        <v>7851</v>
      </c>
      <c r="K300" s="453">
        <v>8226</v>
      </c>
      <c r="L300" s="454">
        <v>0.39700000000000002</v>
      </c>
      <c r="M300" s="453">
        <v>2337</v>
      </c>
      <c r="N300" s="454">
        <v>4.8000000000000001E-2</v>
      </c>
      <c r="O300" s="455">
        <v>375</v>
      </c>
    </row>
    <row r="301" spans="1:15">
      <c r="A301" s="534"/>
      <c r="B301" s="535"/>
      <c r="C301" s="535"/>
      <c r="D301" s="535"/>
      <c r="E301" s="535"/>
      <c r="F301" s="535"/>
      <c r="G301" s="535"/>
      <c r="H301" s="535"/>
      <c r="I301" s="535"/>
      <c r="J301" s="535"/>
      <c r="K301" s="535"/>
      <c r="L301" s="535"/>
      <c r="M301" s="535"/>
      <c r="N301" s="535"/>
      <c r="O301" s="536"/>
    </row>
    <row r="302" spans="1:15">
      <c r="A302" s="262" t="s">
        <v>406</v>
      </c>
      <c r="B302" s="453">
        <v>138115</v>
      </c>
      <c r="C302" s="453">
        <v>138392</v>
      </c>
      <c r="D302" s="453">
        <v>141245</v>
      </c>
      <c r="E302" s="453">
        <v>144146</v>
      </c>
      <c r="F302" s="453">
        <v>147004</v>
      </c>
      <c r="G302" s="453">
        <v>151109</v>
      </c>
      <c r="H302" s="453">
        <v>154680</v>
      </c>
      <c r="I302" s="453">
        <v>159337</v>
      </c>
      <c r="J302" s="453">
        <v>165859</v>
      </c>
      <c r="K302" s="453">
        <v>171700</v>
      </c>
      <c r="L302" s="454">
        <v>0.24299999999999999</v>
      </c>
      <c r="M302" s="453">
        <v>33585</v>
      </c>
      <c r="N302" s="454">
        <v>3.5000000000000003E-2</v>
      </c>
      <c r="O302" s="453">
        <v>5841</v>
      </c>
    </row>
    <row r="303" spans="1:15">
      <c r="A303" s="72" t="s">
        <v>407</v>
      </c>
      <c r="B303" s="408">
        <v>701</v>
      </c>
      <c r="C303" s="408">
        <v>703</v>
      </c>
      <c r="D303" s="408">
        <v>709</v>
      </c>
      <c r="E303" s="408">
        <v>718</v>
      </c>
      <c r="F303" s="408">
        <v>718</v>
      </c>
      <c r="G303" s="408">
        <v>719</v>
      </c>
      <c r="H303" s="408">
        <v>718</v>
      </c>
      <c r="I303" s="408">
        <v>741</v>
      </c>
      <c r="J303" s="408">
        <v>774</v>
      </c>
      <c r="K303" s="408">
        <v>824</v>
      </c>
      <c r="L303" s="409">
        <v>0.17499999999999999</v>
      </c>
      <c r="M303" s="408">
        <v>123</v>
      </c>
      <c r="N303" s="409">
        <v>6.5000000000000002E-2</v>
      </c>
      <c r="O303" s="408">
        <v>50</v>
      </c>
    </row>
    <row r="304" spans="1:15">
      <c r="A304" s="262" t="s">
        <v>388</v>
      </c>
      <c r="B304" s="453">
        <v>1711</v>
      </c>
      <c r="C304" s="453">
        <v>1710</v>
      </c>
      <c r="D304" s="453">
        <v>1731</v>
      </c>
      <c r="E304" s="453">
        <v>1747</v>
      </c>
      <c r="F304" s="453">
        <v>1750</v>
      </c>
      <c r="G304" s="453">
        <v>1768</v>
      </c>
      <c r="H304" s="453">
        <v>1787</v>
      </c>
      <c r="I304" s="453">
        <v>1812</v>
      </c>
      <c r="J304" s="453">
        <v>1842</v>
      </c>
      <c r="K304" s="453">
        <v>1862</v>
      </c>
      <c r="L304" s="454">
        <v>8.7999999999999995E-2</v>
      </c>
      <c r="M304" s="455">
        <v>151</v>
      </c>
      <c r="N304" s="454">
        <v>1.0999999999999999E-2</v>
      </c>
      <c r="O304" s="455">
        <v>20</v>
      </c>
    </row>
    <row r="305" spans="1:16">
      <c r="A305" s="72" t="s">
        <v>389</v>
      </c>
      <c r="B305" s="407">
        <v>2726</v>
      </c>
      <c r="C305" s="407">
        <v>2771</v>
      </c>
      <c r="D305" s="407">
        <v>2909</v>
      </c>
      <c r="E305" s="407">
        <v>2925</v>
      </c>
      <c r="F305" s="407">
        <v>2916</v>
      </c>
      <c r="G305" s="407">
        <v>2901</v>
      </c>
      <c r="H305" s="407">
        <v>2906</v>
      </c>
      <c r="I305" s="407">
        <v>2922</v>
      </c>
      <c r="J305" s="407">
        <v>2931</v>
      </c>
      <c r="K305" s="407">
        <v>2910</v>
      </c>
      <c r="L305" s="409">
        <v>6.7000000000000004E-2</v>
      </c>
      <c r="M305" s="408">
        <v>184</v>
      </c>
      <c r="N305" s="409">
        <v>-7.0000000000000001E-3</v>
      </c>
      <c r="O305" s="408">
        <v>-21</v>
      </c>
    </row>
    <row r="306" spans="1:16">
      <c r="A306" s="262" t="s">
        <v>390</v>
      </c>
      <c r="B306" s="453">
        <v>13748</v>
      </c>
      <c r="C306" s="453">
        <v>13793</v>
      </c>
      <c r="D306" s="453">
        <v>14013</v>
      </c>
      <c r="E306" s="453">
        <v>14313</v>
      </c>
      <c r="F306" s="453">
        <v>14573</v>
      </c>
      <c r="G306" s="453">
        <v>15011</v>
      </c>
      <c r="H306" s="453">
        <v>15489</v>
      </c>
      <c r="I306" s="453">
        <v>16163</v>
      </c>
      <c r="J306" s="453">
        <v>17151</v>
      </c>
      <c r="K306" s="453">
        <v>18205</v>
      </c>
      <c r="L306" s="454">
        <v>0.32400000000000001</v>
      </c>
      <c r="M306" s="453">
        <v>4457</v>
      </c>
      <c r="N306" s="454">
        <v>6.0999999999999999E-2</v>
      </c>
      <c r="O306" s="453">
        <v>1054</v>
      </c>
    </row>
    <row r="307" spans="1:16">
      <c r="A307" s="72" t="s">
        <v>391</v>
      </c>
      <c r="B307" s="407">
        <v>6753</v>
      </c>
      <c r="C307" s="407">
        <v>6771</v>
      </c>
      <c r="D307" s="407">
        <v>6915</v>
      </c>
      <c r="E307" s="407">
        <v>7133</v>
      </c>
      <c r="F307" s="407">
        <v>7331</v>
      </c>
      <c r="G307" s="407">
        <v>7605</v>
      </c>
      <c r="H307" s="407">
        <v>7808</v>
      </c>
      <c r="I307" s="407">
        <v>8056</v>
      </c>
      <c r="J307" s="407">
        <v>8736</v>
      </c>
      <c r="K307" s="407">
        <v>8913</v>
      </c>
      <c r="L307" s="409">
        <v>0.32</v>
      </c>
      <c r="M307" s="407">
        <v>2160</v>
      </c>
      <c r="N307" s="409">
        <v>0.02</v>
      </c>
      <c r="O307" s="408">
        <v>177</v>
      </c>
    </row>
    <row r="308" spans="1:16">
      <c r="A308" s="262" t="s">
        <v>408</v>
      </c>
      <c r="B308" s="453">
        <v>4060</v>
      </c>
      <c r="C308" s="453">
        <v>4065</v>
      </c>
      <c r="D308" s="453">
        <v>4108</v>
      </c>
      <c r="E308" s="453">
        <v>4143</v>
      </c>
      <c r="F308" s="453">
        <v>4138</v>
      </c>
      <c r="G308" s="453">
        <v>4167</v>
      </c>
      <c r="H308" s="453">
        <v>4204</v>
      </c>
      <c r="I308" s="453">
        <v>4264</v>
      </c>
      <c r="J308" s="453">
        <v>4352</v>
      </c>
      <c r="K308" s="453">
        <v>4398</v>
      </c>
      <c r="L308" s="454">
        <v>8.3000000000000004E-2</v>
      </c>
      <c r="M308" s="455">
        <v>338</v>
      </c>
      <c r="N308" s="454">
        <v>1.0999999999999999E-2</v>
      </c>
      <c r="O308" s="455">
        <v>46</v>
      </c>
    </row>
    <row r="309" spans="1:16">
      <c r="A309" s="72" t="s">
        <v>392</v>
      </c>
      <c r="B309" s="408">
        <v>820</v>
      </c>
      <c r="C309" s="408">
        <v>811</v>
      </c>
      <c r="D309" s="408">
        <v>815</v>
      </c>
      <c r="E309" s="408">
        <v>822</v>
      </c>
      <c r="F309" s="408">
        <v>824</v>
      </c>
      <c r="G309" s="408">
        <v>832</v>
      </c>
      <c r="H309" s="408">
        <v>837</v>
      </c>
      <c r="I309" s="408">
        <v>849</v>
      </c>
      <c r="J309" s="408">
        <v>864</v>
      </c>
      <c r="K309" s="408">
        <v>866</v>
      </c>
      <c r="L309" s="409">
        <v>5.6000000000000001E-2</v>
      </c>
      <c r="M309" s="408">
        <v>46</v>
      </c>
      <c r="N309" s="409">
        <v>2E-3</v>
      </c>
      <c r="O309" s="408">
        <v>2</v>
      </c>
    </row>
    <row r="310" spans="1:16">
      <c r="A310" s="262" t="s">
        <v>409</v>
      </c>
      <c r="B310" s="455">
        <v>207</v>
      </c>
      <c r="C310" s="455">
        <v>207</v>
      </c>
      <c r="D310" s="455">
        <v>210</v>
      </c>
      <c r="E310" s="455">
        <v>211</v>
      </c>
      <c r="F310" s="455">
        <v>212</v>
      </c>
      <c r="G310" s="455">
        <v>214</v>
      </c>
      <c r="H310" s="455">
        <v>215</v>
      </c>
      <c r="I310" s="455">
        <v>219</v>
      </c>
      <c r="J310" s="455">
        <v>224</v>
      </c>
      <c r="K310" s="455">
        <v>225</v>
      </c>
      <c r="L310" s="454">
        <v>8.6999999999999994E-2</v>
      </c>
      <c r="M310" s="455">
        <v>18</v>
      </c>
      <c r="N310" s="454">
        <v>4.0000000000000001E-3</v>
      </c>
      <c r="O310" s="455">
        <v>1</v>
      </c>
    </row>
    <row r="311" spans="1:16">
      <c r="A311" s="72" t="s">
        <v>393</v>
      </c>
      <c r="B311" s="408">
        <v>245</v>
      </c>
      <c r="C311" s="408">
        <v>245</v>
      </c>
      <c r="D311" s="408">
        <v>246</v>
      </c>
      <c r="E311" s="408">
        <v>249</v>
      </c>
      <c r="F311" s="408">
        <v>248</v>
      </c>
      <c r="G311" s="408">
        <v>252</v>
      </c>
      <c r="H311" s="408">
        <v>259</v>
      </c>
      <c r="I311" s="408">
        <v>269</v>
      </c>
      <c r="J311" s="408">
        <v>272</v>
      </c>
      <c r="K311" s="408">
        <v>272</v>
      </c>
      <c r="L311" s="409">
        <v>0.11</v>
      </c>
      <c r="M311" s="408">
        <v>27</v>
      </c>
      <c r="N311" s="409">
        <v>0</v>
      </c>
      <c r="O311" s="408">
        <v>0</v>
      </c>
    </row>
    <row r="312" spans="1:16">
      <c r="A312" s="262" t="s">
        <v>410</v>
      </c>
      <c r="B312" s="453">
        <v>72897</v>
      </c>
      <c r="C312" s="453">
        <v>72840</v>
      </c>
      <c r="D312" s="453">
        <v>73786</v>
      </c>
      <c r="E312" s="453">
        <v>75012</v>
      </c>
      <c r="F312" s="453">
        <v>76284</v>
      </c>
      <c r="G312" s="453">
        <v>77960</v>
      </c>
      <c r="H312" s="453">
        <v>79586</v>
      </c>
      <c r="I312" s="453">
        <v>81684</v>
      </c>
      <c r="J312" s="453">
        <v>84509</v>
      </c>
      <c r="K312" s="453">
        <v>87178</v>
      </c>
      <c r="L312" s="454">
        <v>0.19600000000000001</v>
      </c>
      <c r="M312" s="453">
        <v>14281</v>
      </c>
      <c r="N312" s="454">
        <v>3.2000000000000001E-2</v>
      </c>
      <c r="O312" s="453">
        <v>2669</v>
      </c>
    </row>
    <row r="313" spans="1:16">
      <c r="A313" s="72" t="s">
        <v>411</v>
      </c>
      <c r="B313" s="407">
        <v>6003</v>
      </c>
      <c r="C313" s="407">
        <v>6144</v>
      </c>
      <c r="D313" s="407">
        <v>6268</v>
      </c>
      <c r="E313" s="407">
        <v>6375</v>
      </c>
      <c r="F313" s="407">
        <v>6450</v>
      </c>
      <c r="G313" s="407">
        <v>6602</v>
      </c>
      <c r="H313" s="407">
        <v>6759</v>
      </c>
      <c r="I313" s="407">
        <v>6970</v>
      </c>
      <c r="J313" s="407">
        <v>7426</v>
      </c>
      <c r="K313" s="407">
        <v>7871</v>
      </c>
      <c r="L313" s="409">
        <v>0.311</v>
      </c>
      <c r="M313" s="407">
        <v>1868</v>
      </c>
      <c r="N313" s="409">
        <v>0.06</v>
      </c>
      <c r="O313" s="408">
        <v>445</v>
      </c>
    </row>
    <row r="314" spans="1:16">
      <c r="A314" s="262" t="s">
        <v>394</v>
      </c>
      <c r="B314" s="455">
        <v>529</v>
      </c>
      <c r="C314" s="455">
        <v>530</v>
      </c>
      <c r="D314" s="455">
        <v>541</v>
      </c>
      <c r="E314" s="455">
        <v>546</v>
      </c>
      <c r="F314" s="455">
        <v>546</v>
      </c>
      <c r="G314" s="455">
        <v>548</v>
      </c>
      <c r="H314" s="455">
        <v>557</v>
      </c>
      <c r="I314" s="455">
        <v>571</v>
      </c>
      <c r="J314" s="455">
        <v>593</v>
      </c>
      <c r="K314" s="455">
        <v>609</v>
      </c>
      <c r="L314" s="454">
        <v>0.151</v>
      </c>
      <c r="M314" s="455">
        <v>80</v>
      </c>
      <c r="N314" s="454">
        <v>2.7E-2</v>
      </c>
      <c r="O314" s="455">
        <v>16</v>
      </c>
    </row>
    <row r="315" spans="1:16">
      <c r="A315" s="72" t="s">
        <v>395</v>
      </c>
      <c r="B315" s="407">
        <v>1370</v>
      </c>
      <c r="C315" s="407">
        <v>1374</v>
      </c>
      <c r="D315" s="407">
        <v>1383</v>
      </c>
      <c r="E315" s="407">
        <v>1397</v>
      </c>
      <c r="F315" s="407">
        <v>1403</v>
      </c>
      <c r="G315" s="407">
        <v>1439</v>
      </c>
      <c r="H315" s="407">
        <v>1481</v>
      </c>
      <c r="I315" s="407">
        <v>1536</v>
      </c>
      <c r="J315" s="407">
        <v>1615</v>
      </c>
      <c r="K315" s="407">
        <v>1667</v>
      </c>
      <c r="L315" s="409">
        <v>0.217</v>
      </c>
      <c r="M315" s="408">
        <v>297</v>
      </c>
      <c r="N315" s="409">
        <v>3.2000000000000001E-2</v>
      </c>
      <c r="O315" s="408">
        <v>52</v>
      </c>
    </row>
    <row r="316" spans="1:16">
      <c r="A316" s="262" t="s">
        <v>396</v>
      </c>
      <c r="B316" s="455">
        <v>596</v>
      </c>
      <c r="C316" s="455">
        <v>598</v>
      </c>
      <c r="D316" s="455">
        <v>603</v>
      </c>
      <c r="E316" s="455">
        <v>608</v>
      </c>
      <c r="F316" s="455">
        <v>609</v>
      </c>
      <c r="G316" s="455">
        <v>609</v>
      </c>
      <c r="H316" s="455">
        <v>610</v>
      </c>
      <c r="I316" s="455">
        <v>615</v>
      </c>
      <c r="J316" s="455">
        <v>634</v>
      </c>
      <c r="K316" s="455">
        <v>644</v>
      </c>
      <c r="L316" s="454">
        <v>8.1000000000000003E-2</v>
      </c>
      <c r="M316" s="455">
        <v>48</v>
      </c>
      <c r="N316" s="454">
        <v>1.6E-2</v>
      </c>
      <c r="O316" s="455">
        <v>10</v>
      </c>
    </row>
    <row r="317" spans="1:16">
      <c r="A317" s="72" t="s">
        <v>50</v>
      </c>
      <c r="B317" s="407">
        <v>18761</v>
      </c>
      <c r="C317" s="407">
        <v>18865</v>
      </c>
      <c r="D317" s="407">
        <v>19971</v>
      </c>
      <c r="E317" s="407">
        <v>20837</v>
      </c>
      <c r="F317" s="407">
        <v>21869</v>
      </c>
      <c r="G317" s="407">
        <v>23306</v>
      </c>
      <c r="H317" s="407">
        <v>24238</v>
      </c>
      <c r="I317" s="407">
        <v>25299</v>
      </c>
      <c r="J317" s="407">
        <v>26434</v>
      </c>
      <c r="K317" s="407">
        <v>27686</v>
      </c>
      <c r="L317" s="409">
        <v>0.47599999999999998</v>
      </c>
      <c r="M317" s="407">
        <v>8925</v>
      </c>
      <c r="N317" s="409">
        <v>4.7E-2</v>
      </c>
      <c r="O317" s="407">
        <v>1252</v>
      </c>
    </row>
    <row r="318" spans="1:16">
      <c r="A318" s="262" t="s">
        <v>412</v>
      </c>
      <c r="B318" s="453">
        <v>6988</v>
      </c>
      <c r="C318" s="453">
        <v>6965</v>
      </c>
      <c r="D318" s="453">
        <v>7037</v>
      </c>
      <c r="E318" s="453">
        <v>7110</v>
      </c>
      <c r="F318" s="453">
        <v>7133</v>
      </c>
      <c r="G318" s="453">
        <v>7176</v>
      </c>
      <c r="H318" s="453">
        <v>7226</v>
      </c>
      <c r="I318" s="453">
        <v>7367</v>
      </c>
      <c r="J318" s="453">
        <v>7502</v>
      </c>
      <c r="K318" s="453">
        <v>7570</v>
      </c>
      <c r="L318" s="454">
        <v>8.3000000000000004E-2</v>
      </c>
      <c r="M318" s="455">
        <v>582</v>
      </c>
      <c r="N318" s="454">
        <v>8.9999999999999993E-3</v>
      </c>
      <c r="O318" s="455">
        <v>68</v>
      </c>
    </row>
    <row r="319" spans="1:16">
      <c r="A319" s="541"/>
      <c r="B319" s="541"/>
      <c r="C319" s="541"/>
      <c r="D319" s="541"/>
      <c r="E319" s="541"/>
      <c r="F319" s="541"/>
      <c r="G319" s="541"/>
      <c r="H319" s="541"/>
      <c r="I319" s="541"/>
      <c r="J319" s="541"/>
      <c r="K319" s="541"/>
      <c r="L319" s="541"/>
      <c r="M319" s="541"/>
      <c r="N319" s="541"/>
      <c r="O319" s="541"/>
    </row>
    <row r="320" spans="1:16" s="260" customFormat="1" ht="12.75" customHeight="1">
      <c r="A320" s="470" t="s">
        <v>424</v>
      </c>
      <c r="B320" s="471">
        <v>2778</v>
      </c>
      <c r="C320" s="471">
        <v>2772</v>
      </c>
      <c r="D320" s="471">
        <v>2742</v>
      </c>
      <c r="E320" s="471">
        <v>2704</v>
      </c>
      <c r="F320" s="471">
        <v>2712</v>
      </c>
      <c r="G320" s="471">
        <v>2696</v>
      </c>
      <c r="H320" s="471">
        <v>2691</v>
      </c>
      <c r="I320" s="471">
        <v>2674</v>
      </c>
      <c r="J320" s="471">
        <v>2721</v>
      </c>
      <c r="K320" s="471">
        <v>2690</v>
      </c>
      <c r="L320" s="472">
        <v>-3.2000000000000001E-2</v>
      </c>
      <c r="M320" s="473">
        <v>-88</v>
      </c>
      <c r="N320" s="472">
        <v>-1.0999999999999999E-2</v>
      </c>
      <c r="O320" s="474">
        <v>-31</v>
      </c>
      <c r="P320" s="450"/>
    </row>
    <row r="321" spans="1:16" s="260" customFormat="1" ht="12.75" customHeight="1">
      <c r="A321" s="449" t="s">
        <v>1375</v>
      </c>
      <c r="B321" s="458">
        <v>327</v>
      </c>
      <c r="C321" s="458">
        <v>343</v>
      </c>
      <c r="D321" s="458">
        <v>339</v>
      </c>
      <c r="E321" s="458">
        <v>334</v>
      </c>
      <c r="F321" s="458">
        <v>335</v>
      </c>
      <c r="G321" s="458">
        <v>331</v>
      </c>
      <c r="H321" s="458">
        <v>329</v>
      </c>
      <c r="I321" s="458">
        <v>325</v>
      </c>
      <c r="J321" s="458">
        <v>329</v>
      </c>
      <c r="K321" s="458">
        <v>327</v>
      </c>
      <c r="L321" s="459">
        <v>0</v>
      </c>
      <c r="M321" s="457">
        <v>0</v>
      </c>
      <c r="N321" s="459">
        <v>-6.0000000000000001E-3</v>
      </c>
      <c r="O321" s="457">
        <v>-2</v>
      </c>
      <c r="P321" s="450"/>
    </row>
    <row r="322" spans="1:16" s="260" customFormat="1" ht="12.75" customHeight="1">
      <c r="A322" s="263" t="s">
        <v>413</v>
      </c>
      <c r="B322" s="464">
        <v>219</v>
      </c>
      <c r="C322" s="464">
        <v>218</v>
      </c>
      <c r="D322" s="464">
        <v>217</v>
      </c>
      <c r="E322" s="464">
        <v>215</v>
      </c>
      <c r="F322" s="464">
        <v>214</v>
      </c>
      <c r="G322" s="464">
        <v>213</v>
      </c>
      <c r="H322" s="464">
        <v>213</v>
      </c>
      <c r="I322" s="464">
        <v>215</v>
      </c>
      <c r="J322" s="464">
        <v>219</v>
      </c>
      <c r="K322" s="464">
        <v>217</v>
      </c>
      <c r="L322" s="465">
        <v>-8.9999999999999993E-3</v>
      </c>
      <c r="M322" s="456">
        <v>-2</v>
      </c>
      <c r="N322" s="465">
        <v>-8.9999999999999993E-3</v>
      </c>
      <c r="O322" s="456">
        <v>-2</v>
      </c>
      <c r="P322" s="450"/>
    </row>
    <row r="323" spans="1:16" s="260" customFormat="1" ht="12.75" customHeight="1">
      <c r="A323" s="449" t="s">
        <v>414</v>
      </c>
      <c r="B323" s="458">
        <v>572</v>
      </c>
      <c r="C323" s="458">
        <v>616</v>
      </c>
      <c r="D323" s="458">
        <v>610</v>
      </c>
      <c r="E323" s="458">
        <v>600</v>
      </c>
      <c r="F323" s="458">
        <v>603</v>
      </c>
      <c r="G323" s="458">
        <v>594</v>
      </c>
      <c r="H323" s="458">
        <v>588</v>
      </c>
      <c r="I323" s="458">
        <v>580</v>
      </c>
      <c r="J323" s="458">
        <v>585</v>
      </c>
      <c r="K323" s="458">
        <v>578</v>
      </c>
      <c r="L323" s="459">
        <v>0.01</v>
      </c>
      <c r="M323" s="457">
        <v>6</v>
      </c>
      <c r="N323" s="459">
        <v>-1.2E-2</v>
      </c>
      <c r="O323" s="457">
        <v>-7</v>
      </c>
      <c r="P323" s="450"/>
    </row>
    <row r="324" spans="1:16" s="260" customFormat="1" ht="12.75" customHeight="1">
      <c r="A324" s="263" t="s">
        <v>415</v>
      </c>
      <c r="B324" s="464">
        <v>258</v>
      </c>
      <c r="C324" s="464">
        <v>257</v>
      </c>
      <c r="D324" s="464">
        <v>255</v>
      </c>
      <c r="E324" s="464">
        <v>252</v>
      </c>
      <c r="F324" s="464">
        <v>252</v>
      </c>
      <c r="G324" s="464">
        <v>252</v>
      </c>
      <c r="H324" s="464">
        <v>252</v>
      </c>
      <c r="I324" s="464">
        <v>251</v>
      </c>
      <c r="J324" s="464">
        <v>257</v>
      </c>
      <c r="K324" s="464">
        <v>253</v>
      </c>
      <c r="L324" s="465">
        <v>-1.9E-2</v>
      </c>
      <c r="M324" s="456">
        <v>-5</v>
      </c>
      <c r="N324" s="465">
        <v>-1.6E-2</v>
      </c>
      <c r="O324" s="456">
        <v>4</v>
      </c>
      <c r="P324" s="450"/>
    </row>
    <row r="325" spans="1:16" s="260" customFormat="1" ht="12.75" customHeight="1">
      <c r="A325" s="449" t="s">
        <v>416</v>
      </c>
      <c r="B325" s="457">
        <v>182</v>
      </c>
      <c r="C325" s="457">
        <v>245</v>
      </c>
      <c r="D325" s="457">
        <v>242</v>
      </c>
      <c r="E325" s="457">
        <v>238</v>
      </c>
      <c r="F325" s="457">
        <v>239</v>
      </c>
      <c r="G325" s="457">
        <v>239</v>
      </c>
      <c r="H325" s="457">
        <v>240</v>
      </c>
      <c r="I325" s="457">
        <v>238</v>
      </c>
      <c r="J325" s="457">
        <v>243</v>
      </c>
      <c r="K325" s="457">
        <v>240</v>
      </c>
      <c r="L325" s="459">
        <v>0.31900000000000001</v>
      </c>
      <c r="M325" s="457">
        <v>58</v>
      </c>
      <c r="N325" s="459">
        <v>-1.2E-2</v>
      </c>
      <c r="O325" s="457">
        <v>-3</v>
      </c>
      <c r="P325" s="450"/>
    </row>
    <row r="326" spans="1:16" s="260" customFormat="1" ht="12.75" customHeight="1">
      <c r="A326" s="263" t="s">
        <v>425</v>
      </c>
      <c r="B326" s="464">
        <v>1220</v>
      </c>
      <c r="C326" s="464">
        <v>1093</v>
      </c>
      <c r="D326" s="464">
        <v>1079</v>
      </c>
      <c r="E326" s="464">
        <v>1065</v>
      </c>
      <c r="F326" s="464">
        <v>1069</v>
      </c>
      <c r="G326" s="464">
        <v>1067</v>
      </c>
      <c r="H326" s="464">
        <v>1069</v>
      </c>
      <c r="I326" s="464">
        <v>1065</v>
      </c>
      <c r="J326" s="464">
        <v>1088</v>
      </c>
      <c r="K326" s="464">
        <v>1075</v>
      </c>
      <c r="L326" s="465">
        <v>-0.11899999999999999</v>
      </c>
      <c r="M326" s="456">
        <v>-145</v>
      </c>
      <c r="N326" s="465">
        <v>-1.2E-2</v>
      </c>
      <c r="O326" s="456">
        <v>-13</v>
      </c>
      <c r="P326" s="450"/>
    </row>
    <row r="327" spans="1:16" s="260" customFormat="1" ht="12.75" customHeight="1">
      <c r="A327" s="534"/>
      <c r="B327" s="535"/>
      <c r="C327" s="535"/>
      <c r="D327" s="535"/>
      <c r="E327" s="535"/>
      <c r="F327" s="535"/>
      <c r="G327" s="535"/>
      <c r="H327" s="535"/>
      <c r="I327" s="535"/>
      <c r="J327" s="535"/>
      <c r="K327" s="535"/>
      <c r="L327" s="535"/>
      <c r="M327" s="535"/>
      <c r="N327" s="535"/>
      <c r="O327" s="536"/>
      <c r="P327" s="450"/>
    </row>
    <row r="328" spans="1:16">
      <c r="A328" s="72" t="s">
        <v>426</v>
      </c>
      <c r="B328" s="466">
        <v>231236</v>
      </c>
      <c r="C328" s="466">
        <v>232139</v>
      </c>
      <c r="D328" s="466">
        <v>233832</v>
      </c>
      <c r="E328" s="466">
        <v>236264</v>
      </c>
      <c r="F328" s="466">
        <v>238093</v>
      </c>
      <c r="G328" s="466">
        <v>240212</v>
      </c>
      <c r="H328" s="466">
        <v>242963</v>
      </c>
      <c r="I328" s="466">
        <v>247253</v>
      </c>
      <c r="J328" s="466">
        <v>251866</v>
      </c>
      <c r="K328" s="466">
        <v>256359</v>
      </c>
      <c r="L328" s="467">
        <v>0.109</v>
      </c>
      <c r="M328" s="466">
        <v>25123</v>
      </c>
      <c r="N328" s="467">
        <v>1.7999999999999999E-2</v>
      </c>
      <c r="O328" s="407">
        <v>4493</v>
      </c>
      <c r="P328" s="463"/>
    </row>
    <row r="329" spans="1:16">
      <c r="A329" s="262" t="s">
        <v>427</v>
      </c>
      <c r="B329" s="460">
        <v>5928</v>
      </c>
      <c r="C329" s="460">
        <v>5983</v>
      </c>
      <c r="D329" s="460">
        <v>6069</v>
      </c>
      <c r="E329" s="460">
        <v>6175</v>
      </c>
      <c r="F329" s="460">
        <v>6260</v>
      </c>
      <c r="G329" s="460">
        <v>6432</v>
      </c>
      <c r="H329" s="460">
        <v>6699</v>
      </c>
      <c r="I329" s="460">
        <v>6868</v>
      </c>
      <c r="J329" s="460">
        <v>7000</v>
      </c>
      <c r="K329" s="460">
        <v>7206</v>
      </c>
      <c r="L329" s="461">
        <v>0.216</v>
      </c>
      <c r="M329" s="460">
        <v>1278</v>
      </c>
      <c r="N329" s="461">
        <v>2.9000000000000001E-2</v>
      </c>
      <c r="O329" s="455">
        <v>206</v>
      </c>
      <c r="P329" s="463"/>
    </row>
    <row r="330" spans="1:16">
      <c r="A330" s="72" t="s">
        <v>417</v>
      </c>
      <c r="B330" s="466">
        <v>5567</v>
      </c>
      <c r="C330" s="466">
        <v>5616</v>
      </c>
      <c r="D330" s="466">
        <v>5710</v>
      </c>
      <c r="E330" s="466">
        <v>5788</v>
      </c>
      <c r="F330" s="466">
        <v>5870</v>
      </c>
      <c r="G330" s="466">
        <v>6027</v>
      </c>
      <c r="H330" s="466">
        <v>6165</v>
      </c>
      <c r="I330" s="466">
        <v>6336</v>
      </c>
      <c r="J330" s="466">
        <v>6535</v>
      </c>
      <c r="K330" s="466">
        <v>6696</v>
      </c>
      <c r="L330" s="467">
        <v>0.20300000000000001</v>
      </c>
      <c r="M330" s="466">
        <v>1129</v>
      </c>
      <c r="N330" s="467">
        <v>2.5000000000000001E-2</v>
      </c>
      <c r="O330" s="408">
        <v>161</v>
      </c>
      <c r="P330" s="463"/>
    </row>
    <row r="331" spans="1:16">
      <c r="A331" s="262" t="s">
        <v>418</v>
      </c>
      <c r="B331" s="460">
        <v>7218</v>
      </c>
      <c r="C331" s="460">
        <v>7274</v>
      </c>
      <c r="D331" s="460">
        <v>7482</v>
      </c>
      <c r="E331" s="460">
        <v>7655</v>
      </c>
      <c r="F331" s="460">
        <v>7884</v>
      </c>
      <c r="G331" s="460">
        <v>8039</v>
      </c>
      <c r="H331" s="460">
        <v>8173</v>
      </c>
      <c r="I331" s="460">
        <v>8435</v>
      </c>
      <c r="J331" s="460">
        <v>8673</v>
      </c>
      <c r="K331" s="460">
        <v>8938</v>
      </c>
      <c r="L331" s="461">
        <v>0.23799999999999999</v>
      </c>
      <c r="M331" s="460">
        <v>1720</v>
      </c>
      <c r="N331" s="461">
        <v>3.1E-2</v>
      </c>
      <c r="O331" s="455">
        <v>265</v>
      </c>
      <c r="P331" s="463"/>
    </row>
    <row r="332" spans="1:16">
      <c r="A332" s="72" t="s">
        <v>419</v>
      </c>
      <c r="B332" s="468">
        <v>608</v>
      </c>
      <c r="C332" s="468">
        <v>618</v>
      </c>
      <c r="D332" s="468">
        <v>619</v>
      </c>
      <c r="E332" s="468">
        <v>622</v>
      </c>
      <c r="F332" s="468">
        <v>630</v>
      </c>
      <c r="G332" s="468">
        <v>628</v>
      </c>
      <c r="H332" s="468">
        <v>634</v>
      </c>
      <c r="I332" s="468">
        <v>638</v>
      </c>
      <c r="J332" s="468">
        <v>638</v>
      </c>
      <c r="K332" s="468">
        <v>638</v>
      </c>
      <c r="L332" s="467">
        <v>4.9000000000000002E-2</v>
      </c>
      <c r="M332" s="468">
        <v>30</v>
      </c>
      <c r="N332" s="467">
        <v>0</v>
      </c>
      <c r="O332" s="408">
        <v>0</v>
      </c>
      <c r="P332" s="463"/>
    </row>
    <row r="333" spans="1:16">
      <c r="A333" s="262" t="s">
        <v>420</v>
      </c>
      <c r="B333" s="460">
        <v>1701</v>
      </c>
      <c r="C333" s="460">
        <v>1699</v>
      </c>
      <c r="D333" s="460">
        <v>1707</v>
      </c>
      <c r="E333" s="460">
        <v>1717</v>
      </c>
      <c r="F333" s="460">
        <v>1725</v>
      </c>
      <c r="G333" s="460">
        <v>1733</v>
      </c>
      <c r="H333" s="460">
        <v>1743</v>
      </c>
      <c r="I333" s="460">
        <v>1754</v>
      </c>
      <c r="J333" s="460">
        <v>1785</v>
      </c>
      <c r="K333" s="460">
        <v>1847</v>
      </c>
      <c r="L333" s="461">
        <v>8.5999999999999993E-2</v>
      </c>
      <c r="M333" s="462">
        <v>146</v>
      </c>
      <c r="N333" s="461">
        <v>3.5000000000000003E-2</v>
      </c>
      <c r="O333" s="455">
        <v>62</v>
      </c>
      <c r="P333" s="463"/>
    </row>
    <row r="334" spans="1:16">
      <c r="A334" s="72" t="s">
        <v>428</v>
      </c>
      <c r="B334" s="466">
        <v>17357</v>
      </c>
      <c r="C334" s="466">
        <v>17474</v>
      </c>
      <c r="D334" s="466">
        <v>17590</v>
      </c>
      <c r="E334" s="466">
        <v>17772</v>
      </c>
      <c r="F334" s="466">
        <v>17988</v>
      </c>
      <c r="G334" s="466">
        <v>18166</v>
      </c>
      <c r="H334" s="466">
        <v>18356</v>
      </c>
      <c r="I334" s="466">
        <v>18680</v>
      </c>
      <c r="J334" s="466">
        <v>19483</v>
      </c>
      <c r="K334" s="466">
        <v>20009</v>
      </c>
      <c r="L334" s="467">
        <v>0.153</v>
      </c>
      <c r="M334" s="466">
        <v>2652</v>
      </c>
      <c r="N334" s="467">
        <v>2.7E-2</v>
      </c>
      <c r="O334" s="408">
        <v>526</v>
      </c>
      <c r="P334" s="463"/>
    </row>
    <row r="335" spans="1:16">
      <c r="A335" s="262" t="s">
        <v>421</v>
      </c>
      <c r="B335" s="460">
        <v>82825</v>
      </c>
      <c r="C335" s="460">
        <v>83051</v>
      </c>
      <c r="D335" s="460">
        <v>83251</v>
      </c>
      <c r="E335" s="460">
        <v>83820</v>
      </c>
      <c r="F335" s="460">
        <v>84130</v>
      </c>
      <c r="G335" s="460">
        <v>84360</v>
      </c>
      <c r="H335" s="460">
        <v>85253</v>
      </c>
      <c r="I335" s="460">
        <v>86704</v>
      </c>
      <c r="J335" s="460">
        <v>87072</v>
      </c>
      <c r="K335" s="460">
        <v>87325</v>
      </c>
      <c r="L335" s="461">
        <v>5.3999999999999999E-2</v>
      </c>
      <c r="M335" s="460">
        <v>4500</v>
      </c>
      <c r="N335" s="461">
        <v>3.0000000000000001E-3</v>
      </c>
      <c r="O335" s="455">
        <v>253</v>
      </c>
      <c r="P335" s="463"/>
    </row>
    <row r="336" spans="1:16">
      <c r="A336" s="72" t="s">
        <v>1191</v>
      </c>
      <c r="B336" s="466">
        <v>5476</v>
      </c>
      <c r="C336" s="466">
        <v>5518</v>
      </c>
      <c r="D336" s="466">
        <v>5685</v>
      </c>
      <c r="E336" s="466">
        <v>5875</v>
      </c>
      <c r="F336" s="466">
        <v>6022</v>
      </c>
      <c r="G336" s="466">
        <v>6193</v>
      </c>
      <c r="H336" s="466">
        <v>6267</v>
      </c>
      <c r="I336" s="466">
        <v>6466</v>
      </c>
      <c r="J336" s="466">
        <v>6759</v>
      </c>
      <c r="K336" s="466">
        <v>7120</v>
      </c>
      <c r="L336" s="467">
        <v>0.3</v>
      </c>
      <c r="M336" s="466">
        <v>1644</v>
      </c>
      <c r="N336" s="467">
        <v>5.2999999999999999E-2</v>
      </c>
      <c r="O336" s="408">
        <v>361</v>
      </c>
      <c r="P336" s="463"/>
    </row>
    <row r="337" spans="1:30">
      <c r="A337" s="262" t="s">
        <v>429</v>
      </c>
      <c r="B337" s="460">
        <v>7979</v>
      </c>
      <c r="C337" s="460">
        <v>7999</v>
      </c>
      <c r="D337" s="460">
        <v>8133</v>
      </c>
      <c r="E337" s="460">
        <v>8318</v>
      </c>
      <c r="F337" s="460">
        <v>8596</v>
      </c>
      <c r="G337" s="460">
        <v>8932</v>
      </c>
      <c r="H337" s="460">
        <v>9303</v>
      </c>
      <c r="I337" s="460">
        <v>9783</v>
      </c>
      <c r="J337" s="460">
        <v>10284</v>
      </c>
      <c r="K337" s="460">
        <v>10734</v>
      </c>
      <c r="L337" s="461">
        <v>0.34499999999999997</v>
      </c>
      <c r="M337" s="460">
        <v>2755</v>
      </c>
      <c r="N337" s="461">
        <v>4.3999999999999997E-2</v>
      </c>
      <c r="O337" s="455">
        <v>450</v>
      </c>
      <c r="P337" s="463"/>
    </row>
    <row r="338" spans="1:30">
      <c r="A338" s="72" t="s">
        <v>422</v>
      </c>
      <c r="B338" s="466">
        <v>8426</v>
      </c>
      <c r="C338" s="466">
        <v>8503</v>
      </c>
      <c r="D338" s="466">
        <v>8535</v>
      </c>
      <c r="E338" s="466">
        <v>8599</v>
      </c>
      <c r="F338" s="466">
        <v>8630</v>
      </c>
      <c r="G338" s="466">
        <v>8656</v>
      </c>
      <c r="H338" s="466">
        <v>8681</v>
      </c>
      <c r="I338" s="466">
        <v>8742</v>
      </c>
      <c r="J338" s="466">
        <v>8761</v>
      </c>
      <c r="K338" s="466">
        <v>8785</v>
      </c>
      <c r="L338" s="467">
        <v>4.2999999999999997E-2</v>
      </c>
      <c r="M338" s="468">
        <v>359</v>
      </c>
      <c r="N338" s="467">
        <v>3.0000000000000001E-3</v>
      </c>
      <c r="O338" s="408">
        <v>24</v>
      </c>
      <c r="P338" s="463"/>
    </row>
    <row r="339" spans="1:30">
      <c r="A339" s="262" t="s">
        <v>423</v>
      </c>
      <c r="B339" s="460">
        <v>36884</v>
      </c>
      <c r="C339" s="460">
        <v>36995</v>
      </c>
      <c r="D339" s="460">
        <v>37215</v>
      </c>
      <c r="E339" s="460">
        <v>37506</v>
      </c>
      <c r="F339" s="460">
        <v>37648</v>
      </c>
      <c r="G339" s="460">
        <v>37792</v>
      </c>
      <c r="H339" s="460">
        <v>37861</v>
      </c>
      <c r="I339" s="460">
        <v>38142</v>
      </c>
      <c r="J339" s="460">
        <v>38645</v>
      </c>
      <c r="K339" s="460">
        <v>38773</v>
      </c>
      <c r="L339" s="461">
        <v>5.0999999999999997E-2</v>
      </c>
      <c r="M339" s="460">
        <v>1889</v>
      </c>
      <c r="N339" s="461">
        <v>3.0000000000000001E-3</v>
      </c>
      <c r="O339" s="455">
        <v>128</v>
      </c>
      <c r="P339" s="463"/>
    </row>
    <row r="340" spans="1:30">
      <c r="A340" s="72" t="s">
        <v>430</v>
      </c>
      <c r="B340" s="466">
        <v>16532</v>
      </c>
      <c r="C340" s="466">
        <v>16601</v>
      </c>
      <c r="D340" s="466">
        <v>16633</v>
      </c>
      <c r="E340" s="466">
        <v>16716</v>
      </c>
      <c r="F340" s="466">
        <v>16743</v>
      </c>
      <c r="G340" s="466">
        <v>16817</v>
      </c>
      <c r="H340" s="466">
        <v>16866</v>
      </c>
      <c r="I340" s="466">
        <v>17018</v>
      </c>
      <c r="J340" s="466">
        <v>17108</v>
      </c>
      <c r="K340" s="466">
        <v>17146</v>
      </c>
      <c r="L340" s="467">
        <v>3.6999999999999998E-2</v>
      </c>
      <c r="M340" s="468">
        <v>614</v>
      </c>
      <c r="N340" s="467">
        <v>2E-3</v>
      </c>
      <c r="O340" s="408">
        <v>38</v>
      </c>
      <c r="P340" s="463"/>
    </row>
    <row r="341" spans="1:30">
      <c r="A341" s="262" t="s">
        <v>48</v>
      </c>
      <c r="B341" s="460">
        <v>1322</v>
      </c>
      <c r="C341" s="460">
        <v>1318</v>
      </c>
      <c r="D341" s="460">
        <v>1320</v>
      </c>
      <c r="E341" s="460">
        <v>1325</v>
      </c>
      <c r="F341" s="460">
        <v>1330</v>
      </c>
      <c r="G341" s="460">
        <v>1328</v>
      </c>
      <c r="H341" s="460">
        <v>1333</v>
      </c>
      <c r="I341" s="460">
        <v>1341</v>
      </c>
      <c r="J341" s="460">
        <v>1341</v>
      </c>
      <c r="K341" s="460">
        <v>1342</v>
      </c>
      <c r="L341" s="461">
        <v>1.4999999999999999E-2</v>
      </c>
      <c r="M341" s="462">
        <v>20</v>
      </c>
      <c r="N341" s="461">
        <v>1E-3</v>
      </c>
      <c r="O341" s="455">
        <v>1</v>
      </c>
      <c r="P341" s="463"/>
    </row>
    <row r="342" spans="1:30">
      <c r="A342" s="72" t="s">
        <v>431</v>
      </c>
      <c r="B342" s="466">
        <v>9067</v>
      </c>
      <c r="C342" s="466">
        <v>9041</v>
      </c>
      <c r="D342" s="466">
        <v>9048</v>
      </c>
      <c r="E342" s="466">
        <v>9082</v>
      </c>
      <c r="F342" s="466">
        <v>9087</v>
      </c>
      <c r="G342" s="466">
        <v>9100</v>
      </c>
      <c r="H342" s="466">
        <v>9108</v>
      </c>
      <c r="I342" s="466">
        <v>9157</v>
      </c>
      <c r="J342" s="466">
        <v>9157</v>
      </c>
      <c r="K342" s="466">
        <v>9187</v>
      </c>
      <c r="L342" s="467">
        <v>1.2999999999999999E-2</v>
      </c>
      <c r="M342" s="468">
        <v>120</v>
      </c>
      <c r="N342" s="467">
        <v>3.0000000000000001E-3</v>
      </c>
      <c r="O342" s="408">
        <v>30</v>
      </c>
      <c r="P342" s="463"/>
    </row>
    <row r="343" spans="1:30">
      <c r="A343" s="262" t="s">
        <v>432</v>
      </c>
      <c r="B343" s="460">
        <v>10272</v>
      </c>
      <c r="C343" s="460">
        <v>10425</v>
      </c>
      <c r="D343" s="460">
        <v>10718</v>
      </c>
      <c r="E343" s="460">
        <v>11059</v>
      </c>
      <c r="F343" s="460">
        <v>11246</v>
      </c>
      <c r="G343" s="460">
        <v>11580</v>
      </c>
      <c r="H343" s="460">
        <v>11890</v>
      </c>
      <c r="I343" s="460">
        <v>12311</v>
      </c>
      <c r="J343" s="460">
        <v>13533</v>
      </c>
      <c r="K343" s="460">
        <v>15239</v>
      </c>
      <c r="L343" s="461">
        <v>0.48399999999999999</v>
      </c>
      <c r="M343" s="460">
        <v>4967</v>
      </c>
      <c r="N343" s="461">
        <v>0.126</v>
      </c>
      <c r="O343" s="453">
        <v>1706</v>
      </c>
      <c r="P343" s="463"/>
    </row>
    <row r="344" spans="1:30">
      <c r="A344" s="72" t="s">
        <v>433</v>
      </c>
      <c r="B344" s="466">
        <v>14074</v>
      </c>
      <c r="C344" s="466">
        <v>14024</v>
      </c>
      <c r="D344" s="466">
        <v>14117</v>
      </c>
      <c r="E344" s="466">
        <v>14235</v>
      </c>
      <c r="F344" s="466">
        <v>14304</v>
      </c>
      <c r="G344" s="466">
        <v>14429</v>
      </c>
      <c r="H344" s="466">
        <v>14631</v>
      </c>
      <c r="I344" s="466">
        <v>14878</v>
      </c>
      <c r="J344" s="466">
        <v>15092</v>
      </c>
      <c r="K344" s="466">
        <v>15374</v>
      </c>
      <c r="L344" s="467">
        <v>9.1999999999999998E-2</v>
      </c>
      <c r="M344" s="466">
        <v>1300</v>
      </c>
      <c r="N344" s="467">
        <v>1.9E-2</v>
      </c>
      <c r="O344" s="408">
        <v>282</v>
      </c>
      <c r="P344" s="463"/>
    </row>
    <row r="345" spans="1:30" ht="24" customHeight="1">
      <c r="A345" s="537" t="s">
        <v>1192</v>
      </c>
      <c r="B345" s="537"/>
      <c r="C345" s="537"/>
      <c r="D345" s="537"/>
      <c r="E345" s="537"/>
      <c r="F345" s="537"/>
      <c r="G345" s="537"/>
      <c r="H345" s="537"/>
      <c r="I345" s="537"/>
      <c r="J345" s="537"/>
      <c r="K345" s="537"/>
      <c r="L345" s="537"/>
      <c r="M345" s="537"/>
      <c r="N345" s="537"/>
      <c r="O345" s="537"/>
      <c r="P345" s="469"/>
      <c r="Q345" s="469"/>
      <c r="R345" s="469"/>
      <c r="S345" s="469"/>
      <c r="T345" s="469"/>
      <c r="U345" s="469"/>
      <c r="V345" s="469"/>
      <c r="W345" s="469"/>
      <c r="X345" s="469"/>
      <c r="Y345" s="469"/>
      <c r="Z345" s="469"/>
      <c r="AA345" s="469"/>
      <c r="AB345" s="469"/>
      <c r="AC345" s="469"/>
      <c r="AD345" s="469"/>
    </row>
    <row r="346" spans="1:30">
      <c r="A346" s="49"/>
      <c r="B346" s="15"/>
      <c r="C346" s="15"/>
      <c r="D346" s="15"/>
      <c r="E346" s="15"/>
      <c r="F346" s="15"/>
      <c r="G346" s="15"/>
      <c r="H346" s="15"/>
      <c r="I346" s="15"/>
      <c r="J346" s="15"/>
      <c r="K346" s="15"/>
      <c r="L346" s="14"/>
      <c r="M346" s="15"/>
      <c r="N346" s="14"/>
      <c r="O346" s="15"/>
    </row>
    <row r="347" spans="1:30">
      <c r="A347" s="49"/>
      <c r="B347" s="16"/>
      <c r="C347" s="16"/>
      <c r="D347" s="16"/>
      <c r="E347" s="16"/>
      <c r="F347" s="16"/>
      <c r="G347" s="16"/>
      <c r="H347" s="16"/>
      <c r="I347" s="16"/>
      <c r="J347" s="16"/>
      <c r="K347" s="15"/>
      <c r="L347" s="14"/>
      <c r="M347" s="15"/>
      <c r="N347" s="14"/>
      <c r="O347" s="15"/>
    </row>
    <row r="348" spans="1:30">
      <c r="A348" s="49"/>
      <c r="B348" s="16"/>
      <c r="C348" s="16"/>
      <c r="D348" s="16"/>
      <c r="E348" s="16"/>
      <c r="F348" s="16"/>
      <c r="G348" s="16"/>
      <c r="H348" s="16"/>
      <c r="I348" s="16"/>
      <c r="J348" s="16"/>
      <c r="K348" s="15"/>
      <c r="L348" s="14"/>
      <c r="M348" s="15"/>
      <c r="N348" s="14"/>
      <c r="O348" s="15"/>
    </row>
    <row r="349" spans="1:30">
      <c r="A349" s="49"/>
      <c r="B349" s="16"/>
      <c r="C349" s="16"/>
      <c r="D349" s="16"/>
      <c r="E349" s="16"/>
      <c r="F349" s="16"/>
      <c r="G349" s="16"/>
      <c r="H349" s="16"/>
      <c r="I349" s="16"/>
      <c r="J349" s="16"/>
      <c r="K349" s="15"/>
      <c r="L349" s="14"/>
      <c r="M349" s="15"/>
      <c r="N349" s="14"/>
      <c r="O349" s="15"/>
    </row>
    <row r="350" spans="1:30">
      <c r="A350" s="49"/>
      <c r="B350" s="15"/>
      <c r="C350" s="15"/>
      <c r="D350" s="15"/>
      <c r="E350" s="15"/>
      <c r="F350" s="15"/>
      <c r="G350" s="15"/>
      <c r="H350" s="15"/>
      <c r="I350" s="15"/>
      <c r="J350" s="15"/>
      <c r="K350" s="15"/>
      <c r="L350" s="14"/>
      <c r="M350" s="15"/>
      <c r="N350" s="14"/>
      <c r="O350" s="15"/>
    </row>
    <row r="351" spans="1:30">
      <c r="A351" s="49"/>
      <c r="B351" s="15"/>
      <c r="C351" s="15"/>
      <c r="D351" s="15"/>
      <c r="E351" s="15"/>
      <c r="F351" s="15"/>
      <c r="G351" s="15"/>
      <c r="H351" s="15"/>
      <c r="I351" s="15"/>
      <c r="J351" s="15"/>
      <c r="K351" s="15"/>
      <c r="L351" s="14"/>
      <c r="M351" s="15"/>
      <c r="N351" s="14"/>
      <c r="O351" s="15"/>
    </row>
    <row r="352" spans="1:30">
      <c r="A352" s="49"/>
      <c r="B352" s="16"/>
      <c r="C352" s="16"/>
      <c r="D352" s="16"/>
      <c r="E352" s="16"/>
      <c r="F352" s="16"/>
      <c r="G352" s="16"/>
      <c r="H352" s="16"/>
      <c r="I352" s="16"/>
      <c r="J352" s="16"/>
      <c r="K352" s="15"/>
      <c r="L352" s="14"/>
      <c r="M352" s="15"/>
      <c r="N352" s="14"/>
      <c r="O352" s="15"/>
    </row>
    <row r="353" spans="1:15">
      <c r="A353" s="49"/>
      <c r="B353" s="15"/>
      <c r="C353" s="15"/>
      <c r="D353" s="15"/>
      <c r="E353" s="15"/>
      <c r="F353" s="15"/>
      <c r="G353" s="15"/>
      <c r="H353" s="15"/>
      <c r="I353" s="15"/>
      <c r="J353" s="15"/>
      <c r="K353" s="15"/>
      <c r="L353" s="14"/>
      <c r="M353" s="15"/>
      <c r="N353" s="14"/>
      <c r="O353" s="15"/>
    </row>
    <row r="354" spans="1:15">
      <c r="A354" s="49"/>
      <c r="B354" s="16"/>
      <c r="C354" s="16"/>
      <c r="D354" s="16"/>
      <c r="E354" s="16"/>
      <c r="F354" s="16"/>
      <c r="G354" s="16"/>
      <c r="H354" s="16"/>
      <c r="I354" s="16"/>
      <c r="J354" s="16"/>
      <c r="K354" s="15"/>
      <c r="L354" s="14"/>
      <c r="M354" s="15"/>
      <c r="N354" s="14"/>
      <c r="O354" s="15"/>
    </row>
    <row r="355" spans="1:15">
      <c r="A355" s="49"/>
      <c r="B355" s="15"/>
      <c r="C355" s="15"/>
      <c r="D355" s="15"/>
      <c r="E355" s="15"/>
      <c r="F355" s="15"/>
      <c r="G355" s="15"/>
      <c r="H355" s="15"/>
      <c r="I355" s="15"/>
      <c r="J355" s="15"/>
      <c r="K355" s="15"/>
      <c r="L355" s="14"/>
      <c r="M355" s="15"/>
      <c r="N355" s="14"/>
      <c r="O355" s="15"/>
    </row>
    <row r="356" spans="1:15">
      <c r="A356" s="49"/>
      <c r="B356" s="15"/>
      <c r="C356" s="15"/>
      <c r="D356" s="15"/>
      <c r="E356" s="15"/>
      <c r="F356" s="14"/>
      <c r="G356" s="15"/>
      <c r="H356" s="15"/>
      <c r="I356" s="15"/>
      <c r="J356" s="15"/>
      <c r="K356" s="15"/>
      <c r="L356" s="14"/>
      <c r="M356" s="15"/>
      <c r="N356" s="14"/>
      <c r="O356" s="15"/>
    </row>
    <row r="357" spans="1:15">
      <c r="A357" s="49"/>
      <c r="B357" s="16"/>
      <c r="C357" s="16"/>
      <c r="D357" s="16"/>
      <c r="E357" s="16"/>
      <c r="F357" s="16"/>
      <c r="G357" s="16"/>
      <c r="H357" s="16"/>
      <c r="I357" s="16"/>
      <c r="J357" s="16"/>
      <c r="K357" s="15"/>
      <c r="L357" s="14"/>
      <c r="M357" s="15"/>
      <c r="N357" s="14"/>
      <c r="O357" s="15"/>
    </row>
    <row r="358" spans="1:15">
      <c r="A358" s="49"/>
      <c r="B358" s="15"/>
      <c r="C358" s="15"/>
      <c r="D358" s="15"/>
      <c r="E358" s="15"/>
      <c r="F358" s="15"/>
      <c r="G358" s="15"/>
      <c r="H358" s="15"/>
      <c r="I358" s="15"/>
      <c r="J358" s="15"/>
      <c r="K358" s="15"/>
      <c r="L358" s="14"/>
      <c r="M358" s="15"/>
      <c r="N358" s="14"/>
      <c r="O358" s="15"/>
    </row>
    <row r="359" spans="1:15">
      <c r="A359" s="49"/>
      <c r="B359" s="16"/>
      <c r="C359" s="16"/>
      <c r="D359" s="16"/>
      <c r="E359" s="16"/>
      <c r="F359" s="16"/>
      <c r="G359" s="16"/>
      <c r="H359" s="16"/>
      <c r="I359" s="16"/>
      <c r="J359" s="16"/>
      <c r="K359" s="15"/>
      <c r="L359" s="14"/>
      <c r="M359" s="15"/>
      <c r="N359" s="14"/>
      <c r="O359" s="15"/>
    </row>
    <row r="360" spans="1:15">
      <c r="A360" s="49"/>
      <c r="B360" s="16"/>
      <c r="C360" s="16"/>
      <c r="D360" s="16"/>
      <c r="E360" s="16"/>
      <c r="F360" s="16"/>
      <c r="G360" s="16"/>
      <c r="H360" s="16"/>
      <c r="I360" s="16"/>
      <c r="J360" s="16"/>
      <c r="K360" s="15"/>
      <c r="L360" s="14"/>
      <c r="M360" s="15"/>
      <c r="N360" s="14"/>
      <c r="O360" s="15"/>
    </row>
    <row r="361" spans="1:15">
      <c r="A361" s="49"/>
      <c r="B361" s="16"/>
      <c r="C361" s="16"/>
      <c r="D361" s="16"/>
      <c r="E361" s="16"/>
      <c r="F361" s="16"/>
      <c r="G361" s="16"/>
      <c r="H361" s="16"/>
      <c r="I361" s="16"/>
      <c r="J361" s="16"/>
      <c r="K361" s="15"/>
      <c r="L361" s="14"/>
      <c r="M361" s="15"/>
      <c r="N361" s="14"/>
      <c r="O361" s="15"/>
    </row>
    <row r="362" spans="1:15">
      <c r="A362" s="49"/>
      <c r="B362" s="16"/>
      <c r="C362" s="16"/>
      <c r="D362" s="16"/>
      <c r="E362" s="16"/>
      <c r="F362" s="16"/>
      <c r="G362" s="16"/>
      <c r="H362" s="16"/>
      <c r="I362" s="16"/>
      <c r="J362" s="16"/>
      <c r="K362" s="15"/>
      <c r="L362" s="14"/>
      <c r="M362" s="15"/>
      <c r="N362" s="14"/>
      <c r="O362" s="15"/>
    </row>
    <row r="363" spans="1:15">
      <c r="A363" s="49"/>
      <c r="B363" s="16"/>
      <c r="C363" s="16"/>
      <c r="D363" s="16"/>
      <c r="E363" s="16"/>
      <c r="F363" s="16"/>
      <c r="G363" s="16"/>
      <c r="H363" s="16"/>
      <c r="I363" s="16"/>
      <c r="J363" s="16"/>
      <c r="K363" s="15"/>
      <c r="L363" s="14"/>
      <c r="M363" s="15"/>
      <c r="N363" s="14"/>
      <c r="O363" s="15"/>
    </row>
    <row r="364" spans="1:15">
      <c r="A364" s="49"/>
      <c r="B364" s="15"/>
      <c r="C364" s="15"/>
      <c r="D364" s="15"/>
      <c r="E364" s="15"/>
      <c r="F364" s="15"/>
      <c r="G364" s="15"/>
      <c r="H364" s="15"/>
      <c r="I364" s="15"/>
      <c r="J364" s="15"/>
      <c r="K364" s="15"/>
      <c r="L364" s="14"/>
      <c r="M364" s="15"/>
      <c r="N364" s="14"/>
      <c r="O364" s="15"/>
    </row>
    <row r="365" spans="1:15">
      <c r="A365" s="49"/>
      <c r="B365" s="15"/>
      <c r="C365" s="15"/>
      <c r="D365" s="15"/>
      <c r="E365" s="15"/>
      <c r="F365" s="15"/>
      <c r="G365" s="15"/>
      <c r="H365" s="15"/>
      <c r="I365" s="15"/>
      <c r="J365" s="15"/>
      <c r="K365" s="15"/>
      <c r="L365" s="14"/>
      <c r="M365" s="15"/>
      <c r="N365" s="14"/>
      <c r="O365" s="15"/>
    </row>
    <row r="366" spans="1:15">
      <c r="A366" s="49"/>
      <c r="B366" s="15"/>
      <c r="C366" s="15"/>
      <c r="D366" s="15"/>
      <c r="E366" s="15"/>
      <c r="F366" s="15"/>
      <c r="G366" s="15"/>
      <c r="H366" s="15"/>
      <c r="I366" s="15"/>
      <c r="J366" s="15"/>
      <c r="K366" s="15"/>
      <c r="L366" s="14"/>
      <c r="M366" s="15"/>
      <c r="N366" s="14"/>
      <c r="O366" s="15"/>
    </row>
    <row r="367" spans="1:15">
      <c r="A367" s="49"/>
      <c r="B367" s="15"/>
      <c r="C367" s="15"/>
      <c r="D367" s="15"/>
      <c r="E367" s="15"/>
      <c r="F367" s="15"/>
      <c r="G367" s="15"/>
      <c r="H367" s="15"/>
      <c r="I367" s="15"/>
      <c r="J367" s="15"/>
      <c r="K367" s="15"/>
      <c r="L367" s="14"/>
      <c r="M367" s="15"/>
      <c r="N367" s="14"/>
      <c r="O367" s="15"/>
    </row>
    <row r="368" spans="1:15">
      <c r="A368" s="49"/>
      <c r="B368" s="15"/>
      <c r="C368" s="15"/>
      <c r="D368" s="15"/>
      <c r="E368" s="15"/>
      <c r="F368" s="15"/>
      <c r="G368" s="15"/>
      <c r="H368" s="15"/>
      <c r="I368" s="15"/>
      <c r="J368" s="15"/>
      <c r="K368" s="15"/>
      <c r="L368" s="14"/>
      <c r="M368" s="15"/>
      <c r="N368" s="14"/>
      <c r="O368" s="15"/>
    </row>
    <row r="369" spans="1:15">
      <c r="A369" s="49"/>
      <c r="B369" s="15"/>
      <c r="C369" s="15"/>
      <c r="D369" s="15"/>
      <c r="E369" s="15"/>
      <c r="F369" s="15"/>
      <c r="G369" s="15"/>
      <c r="H369" s="15"/>
      <c r="I369" s="15"/>
      <c r="J369" s="15"/>
      <c r="K369" s="15"/>
      <c r="L369" s="14"/>
      <c r="M369" s="15"/>
      <c r="N369" s="14"/>
      <c r="O369" s="15"/>
    </row>
    <row r="370" spans="1:15">
      <c r="A370" s="49"/>
      <c r="B370" s="16"/>
      <c r="C370" s="16"/>
      <c r="D370" s="16"/>
      <c r="E370" s="16"/>
      <c r="F370" s="16"/>
      <c r="G370" s="16"/>
      <c r="H370" s="16"/>
      <c r="I370" s="16"/>
      <c r="J370" s="16"/>
      <c r="K370" s="15"/>
      <c r="L370" s="14"/>
      <c r="M370" s="15"/>
      <c r="N370" s="14"/>
      <c r="O370" s="15"/>
    </row>
    <row r="371" spans="1:15">
      <c r="A371" s="49"/>
      <c r="B371" s="15"/>
      <c r="C371" s="15"/>
      <c r="D371" s="15"/>
      <c r="E371" s="15"/>
      <c r="F371" s="15"/>
      <c r="G371" s="15"/>
      <c r="H371" s="15"/>
      <c r="I371" s="15"/>
      <c r="J371" s="15"/>
      <c r="K371" s="15"/>
      <c r="L371" s="14"/>
      <c r="M371" s="15"/>
      <c r="N371" s="14"/>
      <c r="O371" s="15"/>
    </row>
    <row r="372" spans="1:15">
      <c r="A372" s="49"/>
      <c r="B372" s="15"/>
      <c r="C372" s="15"/>
      <c r="D372" s="15"/>
      <c r="E372" s="15"/>
      <c r="F372" s="15"/>
      <c r="G372" s="15"/>
      <c r="H372" s="15"/>
      <c r="I372" s="15"/>
      <c r="J372" s="15"/>
      <c r="K372" s="15"/>
      <c r="L372" s="14"/>
      <c r="M372" s="15"/>
      <c r="N372" s="14"/>
      <c r="O372" s="15"/>
    </row>
    <row r="373" spans="1:15">
      <c r="A373" s="49"/>
      <c r="B373" s="15"/>
      <c r="C373" s="15"/>
      <c r="D373" s="15"/>
      <c r="E373" s="15"/>
      <c r="F373" s="15"/>
      <c r="G373" s="15"/>
      <c r="H373" s="15"/>
      <c r="I373" s="15"/>
      <c r="J373" s="15"/>
      <c r="K373" s="15"/>
      <c r="L373" s="14"/>
      <c r="M373" s="15"/>
      <c r="N373" s="14"/>
      <c r="O373" s="15"/>
    </row>
    <row r="374" spans="1:15">
      <c r="A374" s="49"/>
      <c r="B374" s="15"/>
      <c r="C374" s="15"/>
      <c r="D374" s="15"/>
      <c r="E374" s="15"/>
      <c r="F374" s="15"/>
      <c r="G374" s="15"/>
      <c r="H374" s="15"/>
      <c r="I374" s="15"/>
      <c r="J374" s="15"/>
      <c r="K374" s="15"/>
      <c r="L374" s="14"/>
      <c r="M374" s="15"/>
      <c r="N374" s="14"/>
      <c r="O374" s="15"/>
    </row>
    <row r="375" spans="1:15">
      <c r="A375" s="49"/>
      <c r="B375" s="15"/>
      <c r="C375" s="15"/>
      <c r="D375" s="15"/>
      <c r="E375" s="15"/>
      <c r="F375" s="15"/>
      <c r="G375" s="15"/>
      <c r="H375" s="15"/>
      <c r="I375" s="15"/>
      <c r="J375" s="15"/>
      <c r="K375" s="15"/>
      <c r="L375" s="14"/>
      <c r="M375" s="15"/>
      <c r="N375" s="14"/>
      <c r="O375" s="15"/>
    </row>
    <row r="376" spans="1:15">
      <c r="A376" s="49"/>
      <c r="B376" s="15"/>
      <c r="C376" s="15"/>
      <c r="D376" s="15"/>
      <c r="E376" s="15"/>
      <c r="F376" s="15"/>
      <c r="G376" s="15"/>
      <c r="H376" s="15"/>
      <c r="I376" s="15"/>
      <c r="J376" s="15"/>
      <c r="K376" s="15"/>
      <c r="L376" s="14"/>
      <c r="M376" s="15"/>
      <c r="N376" s="14"/>
      <c r="O376" s="15"/>
    </row>
    <row r="377" spans="1:15">
      <c r="A377" s="49"/>
      <c r="B377" s="15"/>
      <c r="C377" s="15"/>
      <c r="D377" s="15"/>
      <c r="E377" s="15"/>
      <c r="F377" s="15"/>
      <c r="G377" s="15"/>
      <c r="H377" s="15"/>
      <c r="I377" s="15"/>
      <c r="J377" s="15"/>
      <c r="K377" s="15"/>
      <c r="L377" s="14"/>
      <c r="M377" s="15"/>
      <c r="N377" s="14"/>
      <c r="O377" s="15"/>
    </row>
    <row r="378" spans="1:15">
      <c r="A378" s="49"/>
      <c r="B378" s="15"/>
      <c r="C378" s="15"/>
      <c r="D378" s="15"/>
      <c r="E378" s="15"/>
      <c r="F378" s="15"/>
      <c r="G378" s="15"/>
      <c r="H378" s="15"/>
      <c r="I378" s="15"/>
      <c r="J378" s="15"/>
      <c r="K378" s="15"/>
      <c r="L378" s="14"/>
      <c r="M378" s="15"/>
      <c r="N378" s="14"/>
      <c r="O378" s="15"/>
    </row>
    <row r="379" spans="1:15">
      <c r="A379" s="49"/>
      <c r="B379" s="15"/>
      <c r="C379" s="15"/>
      <c r="D379" s="15"/>
      <c r="E379" s="15"/>
      <c r="F379" s="15"/>
      <c r="G379" s="15"/>
      <c r="H379" s="15"/>
      <c r="I379" s="15"/>
      <c r="J379" s="15"/>
      <c r="K379" s="15"/>
      <c r="L379" s="14"/>
      <c r="M379" s="15"/>
      <c r="N379" s="14"/>
      <c r="O379" s="15"/>
    </row>
    <row r="380" spans="1:15">
      <c r="A380" s="49"/>
      <c r="B380" s="15"/>
      <c r="C380" s="15"/>
      <c r="D380" s="15"/>
      <c r="E380" s="15"/>
      <c r="F380" s="15"/>
      <c r="G380" s="15"/>
      <c r="H380" s="15"/>
      <c r="I380" s="15"/>
      <c r="J380" s="15"/>
      <c r="K380" s="15"/>
      <c r="L380" s="14"/>
      <c r="M380" s="15"/>
      <c r="N380" s="14"/>
      <c r="O380" s="15"/>
    </row>
    <row r="381" spans="1:15">
      <c r="A381" s="49"/>
      <c r="B381" s="15"/>
      <c r="C381" s="15"/>
      <c r="D381" s="15"/>
      <c r="E381" s="15"/>
      <c r="F381" s="15"/>
      <c r="G381" s="15"/>
      <c r="H381" s="15"/>
      <c r="I381" s="15"/>
      <c r="J381" s="15"/>
      <c r="K381" s="15"/>
      <c r="L381" s="14"/>
      <c r="M381" s="15"/>
      <c r="N381" s="14"/>
      <c r="O381" s="15"/>
    </row>
    <row r="382" spans="1:15">
      <c r="A382" s="49"/>
      <c r="B382" s="15"/>
      <c r="C382" s="15"/>
      <c r="D382" s="15"/>
      <c r="E382" s="15"/>
      <c r="F382" s="15"/>
      <c r="G382" s="15"/>
      <c r="H382" s="15"/>
      <c r="I382" s="15"/>
      <c r="J382" s="15"/>
      <c r="K382" s="15"/>
      <c r="L382" s="14"/>
      <c r="M382" s="15"/>
      <c r="N382" s="14"/>
      <c r="O382" s="15"/>
    </row>
    <row r="383" spans="1:15">
      <c r="A383" s="49"/>
      <c r="B383" s="49"/>
      <c r="C383" s="49"/>
      <c r="D383" s="49"/>
      <c r="E383" s="49"/>
      <c r="F383" s="49"/>
      <c r="G383" s="49"/>
      <c r="H383" s="49"/>
      <c r="I383" s="49"/>
      <c r="J383" s="49"/>
    </row>
    <row r="384" spans="1:15">
      <c r="A384" s="49"/>
      <c r="B384" s="49"/>
      <c r="C384" s="49"/>
      <c r="D384" s="49"/>
      <c r="E384" s="49"/>
      <c r="F384" s="49"/>
      <c r="G384" s="49"/>
      <c r="H384" s="49"/>
      <c r="I384" s="49"/>
      <c r="J384" s="49"/>
    </row>
    <row r="385" spans="1:10">
      <c r="A385" s="49"/>
      <c r="B385" s="49"/>
      <c r="C385" s="49"/>
      <c r="D385" s="49"/>
      <c r="E385" s="49"/>
      <c r="F385" s="49"/>
      <c r="G385" s="49"/>
      <c r="H385" s="49"/>
      <c r="I385" s="49"/>
      <c r="J385" s="49"/>
    </row>
  </sheetData>
  <mergeCells count="35">
    <mergeCell ref="A301:O301"/>
    <mergeCell ref="A179:O179"/>
    <mergeCell ref="A199:O199"/>
    <mergeCell ref="A204:O204"/>
    <mergeCell ref="A220:O220"/>
    <mergeCell ref="A235:O235"/>
    <mergeCell ref="A6:O6"/>
    <mergeCell ref="A244:O244"/>
    <mergeCell ref="A254:O254"/>
    <mergeCell ref="A260:O260"/>
    <mergeCell ref="A289:O289"/>
    <mergeCell ref="A140:O140"/>
    <mergeCell ref="A148:O148"/>
    <mergeCell ref="A161:O161"/>
    <mergeCell ref="A165:O165"/>
    <mergeCell ref="A172:O172"/>
    <mergeCell ref="A345:O345"/>
    <mergeCell ref="A12:O12"/>
    <mergeCell ref="A31:O31"/>
    <mergeCell ref="A53:O53"/>
    <mergeCell ref="A61:O61"/>
    <mergeCell ref="A66:O66"/>
    <mergeCell ref="A84:O84"/>
    <mergeCell ref="A92:O92"/>
    <mergeCell ref="A104:O104"/>
    <mergeCell ref="A116:O116"/>
    <mergeCell ref="A121:O121"/>
    <mergeCell ref="A131:O131"/>
    <mergeCell ref="A319:O319"/>
    <mergeCell ref="A327:O327"/>
    <mergeCell ref="L3:M3"/>
    <mergeCell ref="N3:O3"/>
    <mergeCell ref="C3:K3"/>
    <mergeCell ref="B3:B4"/>
    <mergeCell ref="A3:A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3"/>
  <sheetViews>
    <sheetView workbookViewId="0"/>
  </sheetViews>
  <sheetFormatPr defaultColWidth="8.85546875" defaultRowHeight="12.75"/>
  <cols>
    <col min="1" max="1" width="7.42578125" style="2" customWidth="1"/>
    <col min="2" max="3" width="9.85546875" style="2" bestFit="1" customWidth="1"/>
    <col min="4" max="4" width="9" style="6" bestFit="1" customWidth="1"/>
    <col min="5" max="5" width="9" style="2" bestFit="1" customWidth="1"/>
    <col min="6" max="6" width="9" style="6" bestFit="1" customWidth="1"/>
    <col min="7" max="7" width="9" style="2" bestFit="1" customWidth="1"/>
    <col min="8" max="8" width="9" style="6" bestFit="1" customWidth="1"/>
    <col min="9" max="9" width="9" style="2" bestFit="1" customWidth="1"/>
    <col min="10" max="10" width="9" style="6" bestFit="1" customWidth="1"/>
    <col min="11" max="11" width="10.28515625" style="2" customWidth="1"/>
    <col min="12" max="12" width="9" style="6" customWidth="1"/>
    <col min="13" max="13" width="9" style="2" bestFit="1" customWidth="1"/>
    <col min="14" max="14" width="9.28515625" style="6" customWidth="1"/>
    <col min="15" max="15" width="10.28515625" style="2" customWidth="1"/>
    <col min="16" max="16" width="7.7109375" style="6" customWidth="1"/>
    <col min="17" max="16384" width="8.85546875" style="2"/>
  </cols>
  <sheetData>
    <row r="1" spans="1:17" s="1" customFormat="1" ht="15.75">
      <c r="A1" s="249" t="s">
        <v>799</v>
      </c>
      <c r="D1" s="37"/>
      <c r="F1" s="37"/>
      <c r="H1" s="37"/>
      <c r="J1" s="37"/>
      <c r="L1" s="37"/>
      <c r="N1" s="37"/>
      <c r="P1" s="37"/>
    </row>
    <row r="3" spans="1:17" s="3" customFormat="1" ht="12.75" customHeight="1">
      <c r="A3" s="542" t="s">
        <v>0</v>
      </c>
      <c r="B3" s="545" t="s">
        <v>9</v>
      </c>
      <c r="C3" s="497" t="s">
        <v>1172</v>
      </c>
      <c r="D3" s="497"/>
      <c r="E3" s="497"/>
      <c r="F3" s="497"/>
      <c r="G3" s="497"/>
      <c r="H3" s="497"/>
      <c r="I3" s="497"/>
      <c r="J3" s="497"/>
      <c r="K3" s="497"/>
      <c r="L3" s="497"/>
      <c r="M3" s="497"/>
      <c r="N3" s="497"/>
      <c r="O3" s="542" t="s">
        <v>1174</v>
      </c>
      <c r="P3" s="548"/>
      <c r="Q3" s="251"/>
    </row>
    <row r="4" spans="1:17" s="3" customFormat="1" ht="27.75" customHeight="1">
      <c r="A4" s="543"/>
      <c r="B4" s="546"/>
      <c r="C4" s="496" t="s">
        <v>134</v>
      </c>
      <c r="D4" s="498"/>
      <c r="E4" s="496" t="s">
        <v>1176</v>
      </c>
      <c r="F4" s="498"/>
      <c r="G4" s="496" t="s">
        <v>1177</v>
      </c>
      <c r="H4" s="498"/>
      <c r="I4" s="496" t="s">
        <v>135</v>
      </c>
      <c r="J4" s="498"/>
      <c r="K4" s="496" t="s">
        <v>1178</v>
      </c>
      <c r="L4" s="498"/>
      <c r="M4" s="496" t="s">
        <v>1173</v>
      </c>
      <c r="N4" s="497"/>
      <c r="O4" s="544"/>
      <c r="P4" s="549"/>
      <c r="Q4" s="56"/>
    </row>
    <row r="5" spans="1:17" s="8" customFormat="1">
      <c r="A5" s="544"/>
      <c r="B5" s="547"/>
      <c r="C5" s="196" t="s">
        <v>1193</v>
      </c>
      <c r="D5" s="196" t="s">
        <v>136</v>
      </c>
      <c r="E5" s="196" t="s">
        <v>1193</v>
      </c>
      <c r="F5" s="196" t="s">
        <v>136</v>
      </c>
      <c r="G5" s="196" t="s">
        <v>1193</v>
      </c>
      <c r="H5" s="196" t="s">
        <v>136</v>
      </c>
      <c r="I5" s="196" t="s">
        <v>1193</v>
      </c>
      <c r="J5" s="196" t="s">
        <v>136</v>
      </c>
      <c r="K5" s="196" t="s">
        <v>1193</v>
      </c>
      <c r="L5" s="196" t="s">
        <v>136</v>
      </c>
      <c r="M5" s="196" t="s">
        <v>1193</v>
      </c>
      <c r="N5" s="196" t="s">
        <v>136</v>
      </c>
      <c r="O5" s="196" t="s">
        <v>1193</v>
      </c>
      <c r="P5" s="196" t="s">
        <v>136</v>
      </c>
      <c r="Q5" s="56"/>
    </row>
    <row r="6" spans="1:17">
      <c r="A6" s="265">
        <v>2020</v>
      </c>
      <c r="B6" s="83">
        <v>3325425</v>
      </c>
      <c r="C6" s="80">
        <v>2584091</v>
      </c>
      <c r="D6" s="203">
        <v>0.77700000000000002</v>
      </c>
      <c r="E6" s="80">
        <v>38639</v>
      </c>
      <c r="F6" s="266">
        <v>1.2E-2</v>
      </c>
      <c r="G6" s="80">
        <v>31648</v>
      </c>
      <c r="H6" s="266">
        <v>0.01</v>
      </c>
      <c r="I6" s="83">
        <v>83583</v>
      </c>
      <c r="J6" s="203">
        <v>2.5000000000000001E-2</v>
      </c>
      <c r="K6" s="83">
        <v>32739</v>
      </c>
      <c r="L6" s="203">
        <v>0.01</v>
      </c>
      <c r="M6" s="83">
        <v>72361</v>
      </c>
      <c r="N6" s="266">
        <v>2.1999999999999999E-2</v>
      </c>
      <c r="O6" s="83">
        <v>482363</v>
      </c>
      <c r="P6" s="203">
        <v>0.14499999999999999</v>
      </c>
      <c r="Q6" s="56"/>
    </row>
    <row r="7" spans="1:17">
      <c r="A7" s="268">
        <v>2021</v>
      </c>
      <c r="B7" s="78">
        <v>3389467</v>
      </c>
      <c r="C7" s="75">
        <v>2623776</v>
      </c>
      <c r="D7" s="116">
        <v>0.77400000000000002</v>
      </c>
      <c r="E7" s="75">
        <v>40114</v>
      </c>
      <c r="F7" s="125">
        <v>1.2E-2</v>
      </c>
      <c r="G7" s="75">
        <v>32218</v>
      </c>
      <c r="H7" s="125">
        <v>0.01</v>
      </c>
      <c r="I7" s="78">
        <v>86429</v>
      </c>
      <c r="J7" s="116">
        <v>2.5000000000000001E-2</v>
      </c>
      <c r="K7" s="78">
        <v>33643</v>
      </c>
      <c r="L7" s="116">
        <v>0.01</v>
      </c>
      <c r="M7" s="78">
        <v>75493</v>
      </c>
      <c r="N7" s="125">
        <v>2.1999999999999999E-2</v>
      </c>
      <c r="O7" s="78">
        <v>497794</v>
      </c>
      <c r="P7" s="116">
        <v>0.14699999999999999</v>
      </c>
      <c r="Q7" s="56"/>
    </row>
    <row r="8" spans="1:17">
      <c r="A8" s="265">
        <v>2022</v>
      </c>
      <c r="B8" s="83">
        <v>3449985</v>
      </c>
      <c r="C8" s="80">
        <v>2660341</v>
      </c>
      <c r="D8" s="203">
        <v>0.77100000000000002</v>
      </c>
      <c r="E8" s="80">
        <v>41579</v>
      </c>
      <c r="F8" s="266">
        <v>1.2E-2</v>
      </c>
      <c r="G8" s="80">
        <v>32753</v>
      </c>
      <c r="H8" s="266">
        <v>8.9999999999999993E-3</v>
      </c>
      <c r="I8" s="83">
        <v>89229</v>
      </c>
      <c r="J8" s="203">
        <v>2.5999999999999999E-2</v>
      </c>
      <c r="K8" s="83">
        <v>34519</v>
      </c>
      <c r="L8" s="203">
        <v>0.01</v>
      </c>
      <c r="M8" s="83">
        <v>78639</v>
      </c>
      <c r="N8" s="266">
        <v>2.3E-2</v>
      </c>
      <c r="O8" s="83">
        <v>512926</v>
      </c>
      <c r="P8" s="203">
        <v>0.14899999999999999</v>
      </c>
      <c r="Q8" s="56"/>
    </row>
    <row r="9" spans="1:17">
      <c r="A9" s="268">
        <v>2023</v>
      </c>
      <c r="B9" s="78">
        <v>3507364</v>
      </c>
      <c r="C9" s="75">
        <v>2694104</v>
      </c>
      <c r="D9" s="116">
        <v>0.76800000000000002</v>
      </c>
      <c r="E9" s="75">
        <v>43035</v>
      </c>
      <c r="F9" s="125">
        <v>1.2E-2</v>
      </c>
      <c r="G9" s="75">
        <v>33258</v>
      </c>
      <c r="H9" s="125">
        <v>8.9999999999999993E-3</v>
      </c>
      <c r="I9" s="78">
        <v>91989</v>
      </c>
      <c r="J9" s="116">
        <v>2.5999999999999999E-2</v>
      </c>
      <c r="K9" s="78">
        <v>35371</v>
      </c>
      <c r="L9" s="116">
        <v>0.01</v>
      </c>
      <c r="M9" s="78">
        <v>81805</v>
      </c>
      <c r="N9" s="125">
        <v>2.3E-2</v>
      </c>
      <c r="O9" s="78">
        <v>527803</v>
      </c>
      <c r="P9" s="116">
        <v>0.15</v>
      </c>
      <c r="Q9" s="56"/>
    </row>
    <row r="10" spans="1:17">
      <c r="A10" s="265">
        <v>2024</v>
      </c>
      <c r="B10" s="83">
        <v>3562226</v>
      </c>
      <c r="C10" s="80">
        <v>2725561</v>
      </c>
      <c r="D10" s="203">
        <v>0.76500000000000001</v>
      </c>
      <c r="E10" s="80">
        <v>44488</v>
      </c>
      <c r="F10" s="266">
        <v>1.2E-2</v>
      </c>
      <c r="G10" s="80">
        <v>33738</v>
      </c>
      <c r="H10" s="266">
        <v>8.9999999999999993E-3</v>
      </c>
      <c r="I10" s="83">
        <v>94725</v>
      </c>
      <c r="J10" s="203">
        <v>2.7E-2</v>
      </c>
      <c r="K10" s="83">
        <v>36203</v>
      </c>
      <c r="L10" s="203">
        <v>0.01</v>
      </c>
      <c r="M10" s="83">
        <v>85003</v>
      </c>
      <c r="N10" s="266">
        <v>2.4E-2</v>
      </c>
      <c r="O10" s="83">
        <v>542508</v>
      </c>
      <c r="P10" s="203">
        <v>0.152</v>
      </c>
      <c r="Q10" s="56"/>
    </row>
    <row r="11" spans="1:17">
      <c r="A11" s="268">
        <v>2025</v>
      </c>
      <c r="B11" s="78">
        <v>3615036</v>
      </c>
      <c r="C11" s="75">
        <v>2755075</v>
      </c>
      <c r="D11" s="116">
        <v>0.76200000000000001</v>
      </c>
      <c r="E11" s="75">
        <v>45943</v>
      </c>
      <c r="F11" s="125">
        <v>1.2999999999999999E-2</v>
      </c>
      <c r="G11" s="75">
        <v>34198</v>
      </c>
      <c r="H11" s="125">
        <v>8.9999999999999993E-3</v>
      </c>
      <c r="I11" s="78">
        <v>97450</v>
      </c>
      <c r="J11" s="116">
        <v>2.7E-2</v>
      </c>
      <c r="K11" s="78">
        <v>37020</v>
      </c>
      <c r="L11" s="116">
        <v>0.01</v>
      </c>
      <c r="M11" s="78">
        <v>88242</v>
      </c>
      <c r="N11" s="125">
        <v>2.4E-2</v>
      </c>
      <c r="O11" s="78">
        <v>557107</v>
      </c>
      <c r="P11" s="116">
        <v>0.154</v>
      </c>
      <c r="Q11" s="56"/>
    </row>
    <row r="12" spans="1:17">
      <c r="A12" s="265">
        <v>2026</v>
      </c>
      <c r="B12" s="83">
        <v>3669342</v>
      </c>
      <c r="C12" s="80">
        <v>2785324</v>
      </c>
      <c r="D12" s="203">
        <v>0.75900000000000001</v>
      </c>
      <c r="E12" s="80">
        <v>47445</v>
      </c>
      <c r="F12" s="266">
        <v>1.2999999999999999E-2</v>
      </c>
      <c r="G12" s="80">
        <v>34671</v>
      </c>
      <c r="H12" s="266">
        <v>8.9999999999999993E-3</v>
      </c>
      <c r="I12" s="83">
        <v>100267</v>
      </c>
      <c r="J12" s="203">
        <v>2.7E-2</v>
      </c>
      <c r="K12" s="83">
        <v>37857</v>
      </c>
      <c r="L12" s="203">
        <v>0.01</v>
      </c>
      <c r="M12" s="83">
        <v>91610</v>
      </c>
      <c r="N12" s="266">
        <v>2.5000000000000001E-2</v>
      </c>
      <c r="O12" s="83">
        <v>572169</v>
      </c>
      <c r="P12" s="203">
        <v>0.156</v>
      </c>
      <c r="Q12" s="56"/>
    </row>
    <row r="13" spans="1:17">
      <c r="A13" s="268">
        <v>2027</v>
      </c>
      <c r="B13" s="78">
        <v>3723441</v>
      </c>
      <c r="C13" s="75">
        <v>2815007</v>
      </c>
      <c r="D13" s="116">
        <v>0.75600000000000001</v>
      </c>
      <c r="E13" s="75">
        <v>48972</v>
      </c>
      <c r="F13" s="125">
        <v>1.2999999999999999E-2</v>
      </c>
      <c r="G13" s="75">
        <v>35141</v>
      </c>
      <c r="H13" s="125">
        <v>8.9999999999999993E-3</v>
      </c>
      <c r="I13" s="78">
        <v>103115</v>
      </c>
      <c r="J13" s="116">
        <v>2.8000000000000001E-2</v>
      </c>
      <c r="K13" s="78">
        <v>38694</v>
      </c>
      <c r="L13" s="116">
        <v>0.01</v>
      </c>
      <c r="M13" s="78">
        <v>95065</v>
      </c>
      <c r="N13" s="125">
        <v>2.5999999999999999E-2</v>
      </c>
      <c r="O13" s="78">
        <v>587448</v>
      </c>
      <c r="P13" s="116">
        <v>0.158</v>
      </c>
      <c r="Q13" s="56"/>
    </row>
    <row r="14" spans="1:17">
      <c r="A14" s="265">
        <v>2028</v>
      </c>
      <c r="B14" s="83">
        <v>3778152</v>
      </c>
      <c r="C14" s="80">
        <v>2844736</v>
      </c>
      <c r="D14" s="203">
        <v>0.753</v>
      </c>
      <c r="E14" s="80">
        <v>50535</v>
      </c>
      <c r="F14" s="266">
        <v>1.2999999999999999E-2</v>
      </c>
      <c r="G14" s="80">
        <v>35614</v>
      </c>
      <c r="H14" s="266">
        <v>8.9999999999999993E-3</v>
      </c>
      <c r="I14" s="83">
        <v>106016</v>
      </c>
      <c r="J14" s="203">
        <v>2.8000000000000001E-2</v>
      </c>
      <c r="K14" s="83">
        <v>39542</v>
      </c>
      <c r="L14" s="203">
        <v>0.01</v>
      </c>
      <c r="M14" s="83">
        <v>98630</v>
      </c>
      <c r="N14" s="266">
        <v>2.5999999999999999E-2</v>
      </c>
      <c r="O14" s="83">
        <v>603079</v>
      </c>
      <c r="P14" s="203">
        <v>0.16</v>
      </c>
      <c r="Q14" s="56"/>
    </row>
    <row r="15" spans="1:17">
      <c r="A15" s="268">
        <v>2029</v>
      </c>
      <c r="B15" s="78">
        <v>3833308</v>
      </c>
      <c r="C15" s="75">
        <v>2874374</v>
      </c>
      <c r="D15" s="116">
        <v>0.75</v>
      </c>
      <c r="E15" s="75">
        <v>52134</v>
      </c>
      <c r="F15" s="125">
        <v>1.4E-2</v>
      </c>
      <c r="G15" s="75">
        <v>36090</v>
      </c>
      <c r="H15" s="125">
        <v>8.9999999999999993E-3</v>
      </c>
      <c r="I15" s="78">
        <v>108966</v>
      </c>
      <c r="J15" s="116">
        <v>2.8000000000000001E-2</v>
      </c>
      <c r="K15" s="78">
        <v>40399</v>
      </c>
      <c r="L15" s="116">
        <v>1.0999999999999999E-2</v>
      </c>
      <c r="M15" s="78">
        <v>102304</v>
      </c>
      <c r="N15" s="125">
        <v>2.7E-2</v>
      </c>
      <c r="O15" s="78">
        <v>619041</v>
      </c>
      <c r="P15" s="116">
        <v>0.161</v>
      </c>
      <c r="Q15" s="56"/>
    </row>
    <row r="16" spans="1:17">
      <c r="A16" s="265">
        <v>2030</v>
      </c>
      <c r="B16" s="83">
        <v>3889310</v>
      </c>
      <c r="C16" s="80">
        <v>2904211</v>
      </c>
      <c r="D16" s="203">
        <v>0.747</v>
      </c>
      <c r="E16" s="80">
        <v>53773</v>
      </c>
      <c r="F16" s="266">
        <v>1.4E-2</v>
      </c>
      <c r="G16" s="80">
        <v>36572</v>
      </c>
      <c r="H16" s="266">
        <v>8.9999999999999993E-3</v>
      </c>
      <c r="I16" s="83">
        <v>111977</v>
      </c>
      <c r="J16" s="203">
        <v>2.9000000000000001E-2</v>
      </c>
      <c r="K16" s="83">
        <v>41272</v>
      </c>
      <c r="L16" s="203">
        <v>1.0999999999999999E-2</v>
      </c>
      <c r="M16" s="83">
        <v>106101</v>
      </c>
      <c r="N16" s="266">
        <v>2.7E-2</v>
      </c>
      <c r="O16" s="83">
        <v>635405</v>
      </c>
      <c r="P16" s="203">
        <v>0.16300000000000001</v>
      </c>
      <c r="Q16" s="56"/>
    </row>
    <row r="17" spans="1:17">
      <c r="A17" s="268">
        <v>2031</v>
      </c>
      <c r="B17" s="78">
        <v>3946122</v>
      </c>
      <c r="C17" s="75">
        <v>2934210</v>
      </c>
      <c r="D17" s="116">
        <v>0.74399999999999999</v>
      </c>
      <c r="E17" s="75">
        <v>55454</v>
      </c>
      <c r="F17" s="125">
        <v>1.4E-2</v>
      </c>
      <c r="G17" s="75">
        <v>37059</v>
      </c>
      <c r="H17" s="125">
        <v>8.9999999999999993E-3</v>
      </c>
      <c r="I17" s="78">
        <v>115049</v>
      </c>
      <c r="J17" s="116">
        <v>2.9000000000000001E-2</v>
      </c>
      <c r="K17" s="78">
        <v>42157</v>
      </c>
      <c r="L17" s="116">
        <v>1.0999999999999999E-2</v>
      </c>
      <c r="M17" s="78">
        <v>110021</v>
      </c>
      <c r="N17" s="125">
        <v>2.8000000000000001E-2</v>
      </c>
      <c r="O17" s="78">
        <v>652172</v>
      </c>
      <c r="P17" s="116">
        <v>0.16500000000000001</v>
      </c>
      <c r="Q17" s="56"/>
    </row>
    <row r="18" spans="1:17">
      <c r="A18" s="265">
        <v>2032</v>
      </c>
      <c r="B18" s="83">
        <v>4004069</v>
      </c>
      <c r="C18" s="80">
        <v>2964602</v>
      </c>
      <c r="D18" s="203">
        <v>0.74</v>
      </c>
      <c r="E18" s="80">
        <v>57181</v>
      </c>
      <c r="F18" s="266">
        <v>1.4E-2</v>
      </c>
      <c r="G18" s="80">
        <v>37554</v>
      </c>
      <c r="H18" s="266">
        <v>8.9999999999999993E-3</v>
      </c>
      <c r="I18" s="83">
        <v>118192</v>
      </c>
      <c r="J18" s="203">
        <v>0.03</v>
      </c>
      <c r="K18" s="83">
        <v>43061</v>
      </c>
      <c r="L18" s="203">
        <v>1.0999999999999999E-2</v>
      </c>
      <c r="M18" s="83">
        <v>114079</v>
      </c>
      <c r="N18" s="266">
        <v>2.8000000000000001E-2</v>
      </c>
      <c r="O18" s="83">
        <v>669399</v>
      </c>
      <c r="P18" s="203">
        <v>0.16700000000000001</v>
      </c>
      <c r="Q18" s="56"/>
    </row>
    <row r="19" spans="1:17">
      <c r="A19" s="268">
        <v>2033</v>
      </c>
      <c r="B19" s="78">
        <v>4062343</v>
      </c>
      <c r="C19" s="75">
        <v>2994778</v>
      </c>
      <c r="D19" s="116">
        <v>0.73699999999999999</v>
      </c>
      <c r="E19" s="75">
        <v>58946</v>
      </c>
      <c r="F19" s="125">
        <v>1.4999999999999999E-2</v>
      </c>
      <c r="G19" s="75">
        <v>38050</v>
      </c>
      <c r="H19" s="125">
        <v>8.9999999999999993E-3</v>
      </c>
      <c r="I19" s="78">
        <v>121384</v>
      </c>
      <c r="J19" s="116">
        <v>0.03</v>
      </c>
      <c r="K19" s="78">
        <v>43974</v>
      </c>
      <c r="L19" s="116">
        <v>1.0999999999999999E-2</v>
      </c>
      <c r="M19" s="78">
        <v>118255</v>
      </c>
      <c r="N19" s="125">
        <v>2.9000000000000001E-2</v>
      </c>
      <c r="O19" s="78">
        <v>686955</v>
      </c>
      <c r="P19" s="116">
        <v>0.16900000000000001</v>
      </c>
      <c r="Q19" s="56"/>
    </row>
    <row r="20" spans="1:17">
      <c r="A20" s="265">
        <v>2034</v>
      </c>
      <c r="B20" s="83">
        <v>4120490</v>
      </c>
      <c r="C20" s="80">
        <v>3024402</v>
      </c>
      <c r="D20" s="203">
        <v>0.73399999999999999</v>
      </c>
      <c r="E20" s="80">
        <v>60742</v>
      </c>
      <c r="F20" s="266">
        <v>1.4999999999999999E-2</v>
      </c>
      <c r="G20" s="80">
        <v>38543</v>
      </c>
      <c r="H20" s="266">
        <v>8.9999999999999993E-3</v>
      </c>
      <c r="I20" s="83">
        <v>124611</v>
      </c>
      <c r="J20" s="203">
        <v>0.03</v>
      </c>
      <c r="K20" s="83">
        <v>44894</v>
      </c>
      <c r="L20" s="203">
        <v>1.0999999999999999E-2</v>
      </c>
      <c r="M20" s="83">
        <v>122539</v>
      </c>
      <c r="N20" s="266">
        <v>0.03</v>
      </c>
      <c r="O20" s="83">
        <v>704761</v>
      </c>
      <c r="P20" s="203">
        <v>0.17100000000000001</v>
      </c>
      <c r="Q20" s="56"/>
    </row>
    <row r="21" spans="1:17">
      <c r="A21" s="268">
        <v>2035</v>
      </c>
      <c r="B21" s="78">
        <v>4178317</v>
      </c>
      <c r="C21" s="75">
        <v>3053334</v>
      </c>
      <c r="D21" s="116">
        <v>0.73099999999999998</v>
      </c>
      <c r="E21" s="75">
        <v>62566</v>
      </c>
      <c r="F21" s="125">
        <v>1.4999999999999999E-2</v>
      </c>
      <c r="G21" s="75">
        <v>39029</v>
      </c>
      <c r="H21" s="125">
        <v>8.9999999999999993E-3</v>
      </c>
      <c r="I21" s="78">
        <v>127866</v>
      </c>
      <c r="J21" s="116">
        <v>3.1E-2</v>
      </c>
      <c r="K21" s="78">
        <v>45817</v>
      </c>
      <c r="L21" s="116">
        <v>1.0999999999999999E-2</v>
      </c>
      <c r="M21" s="78">
        <v>126929</v>
      </c>
      <c r="N21" s="125">
        <v>0.03</v>
      </c>
      <c r="O21" s="78">
        <v>722775</v>
      </c>
      <c r="P21" s="116">
        <v>0.17299999999999999</v>
      </c>
      <c r="Q21" s="56"/>
    </row>
    <row r="22" spans="1:17">
      <c r="A22" s="265">
        <v>2036</v>
      </c>
      <c r="B22" s="83">
        <v>4235865</v>
      </c>
      <c r="C22" s="80">
        <v>3081616</v>
      </c>
      <c r="D22" s="203">
        <v>0.72799999999999998</v>
      </c>
      <c r="E22" s="80">
        <v>64422</v>
      </c>
      <c r="F22" s="266">
        <v>1.4999999999999999E-2</v>
      </c>
      <c r="G22" s="80">
        <v>39511</v>
      </c>
      <c r="H22" s="266">
        <v>8.9999999999999993E-3</v>
      </c>
      <c r="I22" s="83">
        <v>131152</v>
      </c>
      <c r="J22" s="203">
        <v>3.1E-2</v>
      </c>
      <c r="K22" s="83">
        <v>46743</v>
      </c>
      <c r="L22" s="203">
        <v>1.0999999999999999E-2</v>
      </c>
      <c r="M22" s="83">
        <v>131430</v>
      </c>
      <c r="N22" s="266">
        <v>3.1E-2</v>
      </c>
      <c r="O22" s="83">
        <v>740991</v>
      </c>
      <c r="P22" s="203">
        <v>0.17499999999999999</v>
      </c>
      <c r="Q22" s="56"/>
    </row>
    <row r="23" spans="1:17">
      <c r="A23" s="268">
        <v>2037</v>
      </c>
      <c r="B23" s="78">
        <v>4293208</v>
      </c>
      <c r="C23" s="75">
        <v>3109308</v>
      </c>
      <c r="D23" s="116">
        <v>0.72399999999999998</v>
      </c>
      <c r="E23" s="75">
        <v>66310</v>
      </c>
      <c r="F23" s="125">
        <v>1.4999999999999999E-2</v>
      </c>
      <c r="G23" s="75">
        <v>39988</v>
      </c>
      <c r="H23" s="125">
        <v>8.9999999999999993E-3</v>
      </c>
      <c r="I23" s="78">
        <v>134469</v>
      </c>
      <c r="J23" s="116">
        <v>3.1E-2</v>
      </c>
      <c r="K23" s="78">
        <v>47676</v>
      </c>
      <c r="L23" s="116">
        <v>1.0999999999999999E-2</v>
      </c>
      <c r="M23" s="78">
        <v>136047</v>
      </c>
      <c r="N23" s="125">
        <v>3.2000000000000001E-2</v>
      </c>
      <c r="O23" s="78">
        <v>759410</v>
      </c>
      <c r="P23" s="116">
        <v>0.17699999999999999</v>
      </c>
      <c r="Q23" s="56"/>
    </row>
    <row r="24" spans="1:17">
      <c r="A24" s="265">
        <v>2038</v>
      </c>
      <c r="B24" s="83">
        <v>4350268</v>
      </c>
      <c r="C24" s="80">
        <v>3136365</v>
      </c>
      <c r="D24" s="203">
        <v>0.72099999999999997</v>
      </c>
      <c r="E24" s="80">
        <v>68230</v>
      </c>
      <c r="F24" s="266">
        <v>1.6E-2</v>
      </c>
      <c r="G24" s="80">
        <v>40459</v>
      </c>
      <c r="H24" s="266">
        <v>8.9999999999999993E-3</v>
      </c>
      <c r="I24" s="83">
        <v>137814</v>
      </c>
      <c r="J24" s="203">
        <v>3.2000000000000001E-2</v>
      </c>
      <c r="K24" s="83">
        <v>48612</v>
      </c>
      <c r="L24" s="203">
        <v>1.0999999999999999E-2</v>
      </c>
      <c r="M24" s="83">
        <v>140781</v>
      </c>
      <c r="N24" s="266">
        <v>3.2000000000000001E-2</v>
      </c>
      <c r="O24" s="83">
        <v>778006</v>
      </c>
      <c r="P24" s="203">
        <v>0.17899999999999999</v>
      </c>
      <c r="Q24" s="56"/>
    </row>
    <row r="25" spans="1:17">
      <c r="A25" s="268">
        <v>2039</v>
      </c>
      <c r="B25" s="78">
        <v>4407155</v>
      </c>
      <c r="C25" s="75">
        <v>3162882</v>
      </c>
      <c r="D25" s="116">
        <v>0.71799999999999997</v>
      </c>
      <c r="E25" s="75">
        <v>70185</v>
      </c>
      <c r="F25" s="125">
        <v>1.6E-2</v>
      </c>
      <c r="G25" s="75">
        <v>40926</v>
      </c>
      <c r="H25" s="125">
        <v>8.9999999999999993E-3</v>
      </c>
      <c r="I25" s="78">
        <v>141190</v>
      </c>
      <c r="J25" s="116">
        <v>3.2000000000000001E-2</v>
      </c>
      <c r="K25" s="78">
        <v>49553</v>
      </c>
      <c r="L25" s="116">
        <v>1.0999999999999999E-2</v>
      </c>
      <c r="M25" s="78">
        <v>145637</v>
      </c>
      <c r="N25" s="125">
        <v>3.3000000000000002E-2</v>
      </c>
      <c r="O25" s="78">
        <v>796781</v>
      </c>
      <c r="P25" s="116">
        <v>0.18099999999999999</v>
      </c>
      <c r="Q25" s="56"/>
    </row>
    <row r="26" spans="1:17" ht="12.75" customHeight="1">
      <c r="A26" s="265">
        <v>2040</v>
      </c>
      <c r="B26" s="83">
        <v>4463950</v>
      </c>
      <c r="C26" s="80">
        <v>3188934</v>
      </c>
      <c r="D26" s="203">
        <v>0.71399999999999997</v>
      </c>
      <c r="E26" s="80">
        <v>72176</v>
      </c>
      <c r="F26" s="266">
        <v>1.6E-2</v>
      </c>
      <c r="G26" s="80">
        <v>41390</v>
      </c>
      <c r="H26" s="266">
        <v>8.9999999999999993E-3</v>
      </c>
      <c r="I26" s="83">
        <v>144598</v>
      </c>
      <c r="J26" s="203">
        <v>3.2000000000000001E-2</v>
      </c>
      <c r="K26" s="83">
        <v>50496</v>
      </c>
      <c r="L26" s="203">
        <v>1.0999999999999999E-2</v>
      </c>
      <c r="M26" s="83">
        <v>150620</v>
      </c>
      <c r="N26" s="266">
        <v>3.4000000000000002E-2</v>
      </c>
      <c r="O26" s="83">
        <v>815736</v>
      </c>
      <c r="P26" s="203">
        <v>0.183</v>
      </c>
      <c r="Q26" s="56"/>
    </row>
    <row r="27" spans="1:17">
      <c r="A27" s="268">
        <v>2041</v>
      </c>
      <c r="B27" s="78">
        <v>4520678</v>
      </c>
      <c r="C27" s="75">
        <v>3214551</v>
      </c>
      <c r="D27" s="116">
        <v>0.71099999999999997</v>
      </c>
      <c r="E27" s="75">
        <v>74204</v>
      </c>
      <c r="F27" s="125">
        <v>1.6E-2</v>
      </c>
      <c r="G27" s="75">
        <v>41850</v>
      </c>
      <c r="H27" s="125">
        <v>8.9999999999999993E-3</v>
      </c>
      <c r="I27" s="78">
        <v>148038</v>
      </c>
      <c r="J27" s="116">
        <v>3.3000000000000002E-2</v>
      </c>
      <c r="K27" s="78">
        <v>51445</v>
      </c>
      <c r="L27" s="116">
        <v>1.0999999999999999E-2</v>
      </c>
      <c r="M27" s="78">
        <v>155732</v>
      </c>
      <c r="N27" s="125">
        <v>3.4000000000000002E-2</v>
      </c>
      <c r="O27" s="78">
        <v>834858</v>
      </c>
      <c r="P27" s="116">
        <v>0.185</v>
      </c>
      <c r="Q27" s="56"/>
    </row>
    <row r="28" spans="1:17">
      <c r="A28" s="265">
        <v>2042</v>
      </c>
      <c r="B28" s="83">
        <v>4577247</v>
      </c>
      <c r="C28" s="80">
        <v>3239686</v>
      </c>
      <c r="D28" s="203">
        <v>0.70799999999999996</v>
      </c>
      <c r="E28" s="80">
        <v>76267</v>
      </c>
      <c r="F28" s="266">
        <v>1.7000000000000001E-2</v>
      </c>
      <c r="G28" s="80">
        <v>42305</v>
      </c>
      <c r="H28" s="266">
        <v>8.9999999999999993E-3</v>
      </c>
      <c r="I28" s="83">
        <v>151505</v>
      </c>
      <c r="J28" s="203">
        <v>3.3000000000000002E-2</v>
      </c>
      <c r="K28" s="83">
        <v>52396</v>
      </c>
      <c r="L28" s="203">
        <v>1.0999999999999999E-2</v>
      </c>
      <c r="M28" s="83">
        <v>160972</v>
      </c>
      <c r="N28" s="266">
        <v>3.5000000000000003E-2</v>
      </c>
      <c r="O28" s="83">
        <v>854116</v>
      </c>
      <c r="P28" s="203">
        <v>0.187</v>
      </c>
      <c r="Q28" s="56"/>
    </row>
    <row r="29" spans="1:17">
      <c r="A29" s="268">
        <v>2043</v>
      </c>
      <c r="B29" s="78">
        <v>4633568</v>
      </c>
      <c r="C29" s="75">
        <v>3264294</v>
      </c>
      <c r="D29" s="116">
        <v>0.70399999999999996</v>
      </c>
      <c r="E29" s="75">
        <v>78365</v>
      </c>
      <c r="F29" s="125">
        <v>1.7000000000000001E-2</v>
      </c>
      <c r="G29" s="75">
        <v>42755</v>
      </c>
      <c r="H29" s="125">
        <v>8.9999999999999993E-3</v>
      </c>
      <c r="I29" s="78">
        <v>154995</v>
      </c>
      <c r="J29" s="116">
        <v>3.3000000000000002E-2</v>
      </c>
      <c r="K29" s="78">
        <v>53349</v>
      </c>
      <c r="L29" s="116">
        <v>1.2E-2</v>
      </c>
      <c r="M29" s="78">
        <v>166338</v>
      </c>
      <c r="N29" s="125">
        <v>3.5999999999999997E-2</v>
      </c>
      <c r="O29" s="78">
        <v>873473</v>
      </c>
      <c r="P29" s="116">
        <v>0.189</v>
      </c>
      <c r="Q29" s="56"/>
    </row>
    <row r="30" spans="1:17">
      <c r="A30" s="265">
        <v>2044</v>
      </c>
      <c r="B30" s="83">
        <v>4689532</v>
      </c>
      <c r="C30" s="80">
        <v>3288321</v>
      </c>
      <c r="D30" s="203">
        <v>0.70099999999999996</v>
      </c>
      <c r="E30" s="80">
        <v>80493</v>
      </c>
      <c r="F30" s="266">
        <v>1.7000000000000001E-2</v>
      </c>
      <c r="G30" s="80">
        <v>43197</v>
      </c>
      <c r="H30" s="266">
        <v>8.9999999999999993E-3</v>
      </c>
      <c r="I30" s="83">
        <v>158503</v>
      </c>
      <c r="J30" s="203">
        <v>3.4000000000000002E-2</v>
      </c>
      <c r="K30" s="83">
        <v>54300</v>
      </c>
      <c r="L30" s="203">
        <v>1.2E-2</v>
      </c>
      <c r="M30" s="83">
        <v>171829</v>
      </c>
      <c r="N30" s="266">
        <v>3.6999999999999998E-2</v>
      </c>
      <c r="O30" s="83">
        <v>892889</v>
      </c>
      <c r="P30" s="203">
        <v>0.19</v>
      </c>
      <c r="Q30" s="56"/>
    </row>
    <row r="31" spans="1:17">
      <c r="A31" s="268">
        <v>2045</v>
      </c>
      <c r="B31" s="78">
        <v>4745057</v>
      </c>
      <c r="C31" s="75">
        <v>3311731</v>
      </c>
      <c r="D31" s="116">
        <v>0.69799999999999995</v>
      </c>
      <c r="E31" s="75">
        <v>82652</v>
      </c>
      <c r="F31" s="125">
        <v>1.7000000000000001E-2</v>
      </c>
      <c r="G31" s="75">
        <v>43631</v>
      </c>
      <c r="H31" s="125">
        <v>8.9999999999999993E-3</v>
      </c>
      <c r="I31" s="78">
        <v>162023</v>
      </c>
      <c r="J31" s="116">
        <v>3.4000000000000002E-2</v>
      </c>
      <c r="K31" s="78">
        <v>55250</v>
      </c>
      <c r="L31" s="116">
        <v>1.2E-2</v>
      </c>
      <c r="M31" s="78">
        <v>177441</v>
      </c>
      <c r="N31" s="125">
        <v>3.6999999999999998E-2</v>
      </c>
      <c r="O31" s="78">
        <v>912330</v>
      </c>
      <c r="P31" s="116">
        <v>0.192</v>
      </c>
      <c r="Q31" s="56"/>
    </row>
    <row r="32" spans="1:17">
      <c r="A32" s="265">
        <v>2046</v>
      </c>
      <c r="B32" s="83">
        <v>4800120</v>
      </c>
      <c r="C32" s="80">
        <v>3334533</v>
      </c>
      <c r="D32" s="203">
        <v>0.69499999999999995</v>
      </c>
      <c r="E32" s="80">
        <v>84840</v>
      </c>
      <c r="F32" s="266">
        <v>1.7999999999999999E-2</v>
      </c>
      <c r="G32" s="80">
        <v>44057</v>
      </c>
      <c r="H32" s="266">
        <v>8.9999999999999993E-3</v>
      </c>
      <c r="I32" s="83">
        <v>165552</v>
      </c>
      <c r="J32" s="203">
        <v>3.4000000000000002E-2</v>
      </c>
      <c r="K32" s="83">
        <v>56192</v>
      </c>
      <c r="L32" s="203">
        <v>1.2E-2</v>
      </c>
      <c r="M32" s="83">
        <v>183174</v>
      </c>
      <c r="N32" s="266">
        <v>3.7999999999999999E-2</v>
      </c>
      <c r="O32" s="83">
        <v>931771</v>
      </c>
      <c r="P32" s="203">
        <v>0.19400000000000001</v>
      </c>
      <c r="Q32" s="56"/>
    </row>
    <row r="33" spans="1:17">
      <c r="A33" s="268">
        <v>2047</v>
      </c>
      <c r="B33" s="78">
        <v>4854748</v>
      </c>
      <c r="C33" s="75">
        <v>3356761</v>
      </c>
      <c r="D33" s="116">
        <v>0.69099999999999995</v>
      </c>
      <c r="E33" s="75">
        <v>87057</v>
      </c>
      <c r="F33" s="125">
        <v>1.7999999999999999E-2</v>
      </c>
      <c r="G33" s="75">
        <v>44474</v>
      </c>
      <c r="H33" s="125">
        <v>8.9999999999999993E-3</v>
      </c>
      <c r="I33" s="78">
        <v>169089</v>
      </c>
      <c r="J33" s="116">
        <v>3.5000000000000003E-2</v>
      </c>
      <c r="K33" s="78">
        <v>57131</v>
      </c>
      <c r="L33" s="116">
        <v>1.2E-2</v>
      </c>
      <c r="M33" s="78">
        <v>189030</v>
      </c>
      <c r="N33" s="125">
        <v>3.9E-2</v>
      </c>
      <c r="O33" s="78">
        <v>951206</v>
      </c>
      <c r="P33" s="116">
        <v>0.19600000000000001</v>
      </c>
      <c r="Q33" s="56"/>
    </row>
    <row r="34" spans="1:17">
      <c r="A34" s="265">
        <v>2048</v>
      </c>
      <c r="B34" s="83">
        <v>4909089</v>
      </c>
      <c r="C34" s="80">
        <v>3378535</v>
      </c>
      <c r="D34" s="203">
        <v>0.68799999999999994</v>
      </c>
      <c r="E34" s="80">
        <v>89306</v>
      </c>
      <c r="F34" s="266">
        <v>1.7999999999999999E-2</v>
      </c>
      <c r="G34" s="80">
        <v>44884</v>
      </c>
      <c r="H34" s="266">
        <v>8.9999999999999993E-3</v>
      </c>
      <c r="I34" s="83">
        <v>172637</v>
      </c>
      <c r="J34" s="203">
        <v>3.5000000000000003E-2</v>
      </c>
      <c r="K34" s="83">
        <v>58066</v>
      </c>
      <c r="L34" s="203">
        <v>1.2E-2</v>
      </c>
      <c r="M34" s="83">
        <v>195013</v>
      </c>
      <c r="N34" s="266">
        <v>0.04</v>
      </c>
      <c r="O34" s="83">
        <v>970648</v>
      </c>
      <c r="P34" s="203">
        <v>0.19800000000000001</v>
      </c>
      <c r="Q34" s="56"/>
    </row>
    <row r="35" spans="1:17">
      <c r="A35" s="268">
        <v>2049</v>
      </c>
      <c r="B35" s="78">
        <v>4963211</v>
      </c>
      <c r="C35" s="75">
        <v>3399922</v>
      </c>
      <c r="D35" s="116">
        <v>0.68500000000000005</v>
      </c>
      <c r="E35" s="75">
        <v>91586</v>
      </c>
      <c r="F35" s="125">
        <v>1.7999999999999999E-2</v>
      </c>
      <c r="G35" s="75">
        <v>45286</v>
      </c>
      <c r="H35" s="125">
        <v>8.9999999999999993E-3</v>
      </c>
      <c r="I35" s="78">
        <v>176196</v>
      </c>
      <c r="J35" s="116">
        <v>3.5999999999999997E-2</v>
      </c>
      <c r="K35" s="78">
        <v>58994</v>
      </c>
      <c r="L35" s="116">
        <v>1.2E-2</v>
      </c>
      <c r="M35" s="78">
        <v>201126</v>
      </c>
      <c r="N35" s="125">
        <v>4.1000000000000002E-2</v>
      </c>
      <c r="O35" s="78">
        <v>990100</v>
      </c>
      <c r="P35" s="116">
        <v>0.19900000000000001</v>
      </c>
      <c r="Q35" s="56"/>
    </row>
    <row r="36" spans="1:17">
      <c r="A36" s="265">
        <v>2050</v>
      </c>
      <c r="B36" s="83">
        <v>5017232</v>
      </c>
      <c r="C36" s="80">
        <v>3421016</v>
      </c>
      <c r="D36" s="203">
        <v>0.68200000000000005</v>
      </c>
      <c r="E36" s="80">
        <v>93900</v>
      </c>
      <c r="F36" s="266">
        <v>1.9E-2</v>
      </c>
      <c r="G36" s="80">
        <v>45683</v>
      </c>
      <c r="H36" s="266">
        <v>8.9999999999999993E-3</v>
      </c>
      <c r="I36" s="83">
        <v>179769</v>
      </c>
      <c r="J36" s="203">
        <v>3.5999999999999997E-2</v>
      </c>
      <c r="K36" s="83">
        <v>59920</v>
      </c>
      <c r="L36" s="203">
        <v>1.2E-2</v>
      </c>
      <c r="M36" s="83">
        <v>207372</v>
      </c>
      <c r="N36" s="266">
        <v>4.1000000000000002E-2</v>
      </c>
      <c r="O36" s="83">
        <v>1009572</v>
      </c>
      <c r="P36" s="203">
        <v>0.20100000000000001</v>
      </c>
      <c r="Q36" s="56"/>
    </row>
    <row r="37" spans="1:17">
      <c r="A37" s="268">
        <v>2051</v>
      </c>
      <c r="B37" s="78">
        <v>5071236</v>
      </c>
      <c r="C37" s="75">
        <v>3441888</v>
      </c>
      <c r="D37" s="116">
        <v>0.67900000000000005</v>
      </c>
      <c r="E37" s="75">
        <v>96249</v>
      </c>
      <c r="F37" s="125">
        <v>1.9E-2</v>
      </c>
      <c r="G37" s="75">
        <v>46074</v>
      </c>
      <c r="H37" s="125">
        <v>8.9999999999999993E-3</v>
      </c>
      <c r="I37" s="78">
        <v>183354</v>
      </c>
      <c r="J37" s="116">
        <v>3.5999999999999997E-2</v>
      </c>
      <c r="K37" s="78">
        <v>60843</v>
      </c>
      <c r="L37" s="116">
        <v>1.2E-2</v>
      </c>
      <c r="M37" s="78">
        <v>213753</v>
      </c>
      <c r="N37" s="125">
        <v>4.2000000000000003E-2</v>
      </c>
      <c r="O37" s="78">
        <v>1029075</v>
      </c>
      <c r="P37" s="116">
        <v>0.20300000000000001</v>
      </c>
      <c r="Q37" s="56"/>
    </row>
    <row r="38" spans="1:17">
      <c r="A38" s="265">
        <v>2052</v>
      </c>
      <c r="B38" s="83">
        <v>5125126</v>
      </c>
      <c r="C38" s="80">
        <v>3462482</v>
      </c>
      <c r="D38" s="203">
        <v>0.67600000000000005</v>
      </c>
      <c r="E38" s="80">
        <v>98630</v>
      </c>
      <c r="F38" s="266">
        <v>1.9E-2</v>
      </c>
      <c r="G38" s="80">
        <v>46459</v>
      </c>
      <c r="H38" s="266">
        <v>8.9999999999999993E-3</v>
      </c>
      <c r="I38" s="83">
        <v>186948</v>
      </c>
      <c r="J38" s="203">
        <v>3.5999999999999997E-2</v>
      </c>
      <c r="K38" s="83">
        <v>61761</v>
      </c>
      <c r="L38" s="203">
        <v>1.2E-2</v>
      </c>
      <c r="M38" s="83">
        <v>220262</v>
      </c>
      <c r="N38" s="266">
        <v>4.2999999999999997E-2</v>
      </c>
      <c r="O38" s="83">
        <v>1048584</v>
      </c>
      <c r="P38" s="203">
        <v>0.20499999999999999</v>
      </c>
      <c r="Q38" s="56"/>
    </row>
    <row r="39" spans="1:17">
      <c r="A39" s="268">
        <v>2053</v>
      </c>
      <c r="B39" s="78">
        <v>5178833</v>
      </c>
      <c r="C39" s="75">
        <v>3482762</v>
      </c>
      <c r="D39" s="116">
        <v>0.67200000000000004</v>
      </c>
      <c r="E39" s="75">
        <v>101043</v>
      </c>
      <c r="F39" s="125">
        <v>0.02</v>
      </c>
      <c r="G39" s="75">
        <v>46836</v>
      </c>
      <c r="H39" s="125">
        <v>8.9999999999999993E-3</v>
      </c>
      <c r="I39" s="78">
        <v>190545</v>
      </c>
      <c r="J39" s="116">
        <v>3.6999999999999998E-2</v>
      </c>
      <c r="K39" s="78">
        <v>62672</v>
      </c>
      <c r="L39" s="116">
        <v>1.2E-2</v>
      </c>
      <c r="M39" s="78">
        <v>226895</v>
      </c>
      <c r="N39" s="125">
        <v>4.3999999999999997E-2</v>
      </c>
      <c r="O39" s="78">
        <v>1068081</v>
      </c>
      <c r="P39" s="116">
        <v>0.20599999999999999</v>
      </c>
      <c r="Q39" s="56"/>
    </row>
    <row r="40" spans="1:17">
      <c r="A40" s="265">
        <v>2054</v>
      </c>
      <c r="B40" s="83">
        <v>5232327</v>
      </c>
      <c r="C40" s="80">
        <v>3502715</v>
      </c>
      <c r="D40" s="203">
        <v>0.66900000000000004</v>
      </c>
      <c r="E40" s="80">
        <v>103485</v>
      </c>
      <c r="F40" s="266">
        <v>0.02</v>
      </c>
      <c r="G40" s="80">
        <v>47206</v>
      </c>
      <c r="H40" s="266">
        <v>8.9999999999999993E-3</v>
      </c>
      <c r="I40" s="83">
        <v>194141</v>
      </c>
      <c r="J40" s="203">
        <v>3.6999999999999998E-2</v>
      </c>
      <c r="K40" s="83">
        <v>63578</v>
      </c>
      <c r="L40" s="203">
        <v>1.2E-2</v>
      </c>
      <c r="M40" s="83">
        <v>233646</v>
      </c>
      <c r="N40" s="266">
        <v>4.4999999999999998E-2</v>
      </c>
      <c r="O40" s="83">
        <v>1087556</v>
      </c>
      <c r="P40" s="203">
        <v>0.20799999999999999</v>
      </c>
      <c r="Q40" s="56"/>
    </row>
    <row r="41" spans="1:17">
      <c r="A41" s="268">
        <v>2055</v>
      </c>
      <c r="B41" s="78">
        <v>5285767</v>
      </c>
      <c r="C41" s="75">
        <v>3522454</v>
      </c>
      <c r="D41" s="116">
        <v>0.66600000000000004</v>
      </c>
      <c r="E41" s="75">
        <v>105961</v>
      </c>
      <c r="F41" s="125">
        <v>0.02</v>
      </c>
      <c r="G41" s="75">
        <v>47570</v>
      </c>
      <c r="H41" s="125">
        <v>8.9999999999999993E-3</v>
      </c>
      <c r="I41" s="78">
        <v>197742</v>
      </c>
      <c r="J41" s="116">
        <v>3.6999999999999998E-2</v>
      </c>
      <c r="K41" s="78">
        <v>64476</v>
      </c>
      <c r="L41" s="116">
        <v>1.2E-2</v>
      </c>
      <c r="M41" s="78">
        <v>240523</v>
      </c>
      <c r="N41" s="125">
        <v>4.5999999999999999E-2</v>
      </c>
      <c r="O41" s="78">
        <v>1107042</v>
      </c>
      <c r="P41" s="116">
        <v>0.20899999999999999</v>
      </c>
      <c r="Q41" s="56"/>
    </row>
    <row r="42" spans="1:17">
      <c r="A42" s="265">
        <v>2056</v>
      </c>
      <c r="B42" s="83">
        <v>5339307</v>
      </c>
      <c r="C42" s="80">
        <v>3542085</v>
      </c>
      <c r="D42" s="203">
        <v>0.66300000000000003</v>
      </c>
      <c r="E42" s="80">
        <v>108472</v>
      </c>
      <c r="F42" s="266">
        <v>0.02</v>
      </c>
      <c r="G42" s="80">
        <v>47928</v>
      </c>
      <c r="H42" s="266">
        <v>8.9999999999999993E-3</v>
      </c>
      <c r="I42" s="83">
        <v>201351</v>
      </c>
      <c r="J42" s="203">
        <v>3.7999999999999999E-2</v>
      </c>
      <c r="K42" s="83">
        <v>65373</v>
      </c>
      <c r="L42" s="203">
        <v>1.2E-2</v>
      </c>
      <c r="M42" s="83">
        <v>247527</v>
      </c>
      <c r="N42" s="266">
        <v>4.5999999999999999E-2</v>
      </c>
      <c r="O42" s="83">
        <v>1126571</v>
      </c>
      <c r="P42" s="203">
        <v>0.21099999999999999</v>
      </c>
      <c r="Q42" s="56"/>
    </row>
    <row r="43" spans="1:17">
      <c r="A43" s="268">
        <v>2057</v>
      </c>
      <c r="B43" s="78">
        <v>5393004</v>
      </c>
      <c r="C43" s="75">
        <v>3561647</v>
      </c>
      <c r="D43" s="116">
        <v>0.66</v>
      </c>
      <c r="E43" s="75">
        <v>111020</v>
      </c>
      <c r="F43" s="125">
        <v>2.1000000000000001E-2</v>
      </c>
      <c r="G43" s="75">
        <v>48283</v>
      </c>
      <c r="H43" s="125">
        <v>8.9999999999999993E-3</v>
      </c>
      <c r="I43" s="78">
        <v>204970</v>
      </c>
      <c r="J43" s="116">
        <v>3.7999999999999999E-2</v>
      </c>
      <c r="K43" s="78">
        <v>66266</v>
      </c>
      <c r="L43" s="116">
        <v>1.2E-2</v>
      </c>
      <c r="M43" s="78">
        <v>254662</v>
      </c>
      <c r="N43" s="125">
        <v>4.7E-2</v>
      </c>
      <c r="O43" s="78">
        <v>1146155</v>
      </c>
      <c r="P43" s="116">
        <v>0.21299999999999999</v>
      </c>
      <c r="Q43" s="56"/>
    </row>
    <row r="44" spans="1:17">
      <c r="A44" s="265">
        <v>2058</v>
      </c>
      <c r="B44" s="83">
        <v>5446925</v>
      </c>
      <c r="C44" s="80">
        <v>3581183</v>
      </c>
      <c r="D44" s="203">
        <v>0.65700000000000003</v>
      </c>
      <c r="E44" s="80">
        <v>113608</v>
      </c>
      <c r="F44" s="266">
        <v>2.1000000000000001E-2</v>
      </c>
      <c r="G44" s="80">
        <v>48633</v>
      </c>
      <c r="H44" s="266">
        <v>8.9999999999999993E-3</v>
      </c>
      <c r="I44" s="83">
        <v>208601</v>
      </c>
      <c r="J44" s="203">
        <v>3.7999999999999999E-2</v>
      </c>
      <c r="K44" s="83">
        <v>67160</v>
      </c>
      <c r="L44" s="203">
        <v>1.2E-2</v>
      </c>
      <c r="M44" s="83">
        <v>261930</v>
      </c>
      <c r="N44" s="266">
        <v>4.8000000000000001E-2</v>
      </c>
      <c r="O44" s="83">
        <v>1165810</v>
      </c>
      <c r="P44" s="203">
        <v>0.214</v>
      </c>
      <c r="Q44" s="56"/>
    </row>
    <row r="45" spans="1:17">
      <c r="A45" s="268">
        <v>2059</v>
      </c>
      <c r="B45" s="78">
        <v>5501088</v>
      </c>
      <c r="C45" s="75">
        <v>3600706</v>
      </c>
      <c r="D45" s="116">
        <v>0.65500000000000003</v>
      </c>
      <c r="E45" s="75">
        <v>116234</v>
      </c>
      <c r="F45" s="125">
        <v>2.1000000000000001E-2</v>
      </c>
      <c r="G45" s="75">
        <v>48980</v>
      </c>
      <c r="H45" s="125">
        <v>8.9999999999999993E-3</v>
      </c>
      <c r="I45" s="78">
        <v>212243</v>
      </c>
      <c r="J45" s="116">
        <v>3.9E-2</v>
      </c>
      <c r="K45" s="78">
        <v>68052</v>
      </c>
      <c r="L45" s="116">
        <v>1.2E-2</v>
      </c>
      <c r="M45" s="78">
        <v>269331</v>
      </c>
      <c r="N45" s="125">
        <v>4.9000000000000002E-2</v>
      </c>
      <c r="O45" s="78">
        <v>1185543</v>
      </c>
      <c r="P45" s="116">
        <v>0.216</v>
      </c>
      <c r="Q45" s="56"/>
    </row>
    <row r="46" spans="1:17">
      <c r="A46" s="265">
        <v>2060</v>
      </c>
      <c r="B46" s="83">
        <v>5555423</v>
      </c>
      <c r="C46" s="80">
        <v>3620164</v>
      </c>
      <c r="D46" s="203">
        <v>0.65200000000000002</v>
      </c>
      <c r="E46" s="80">
        <v>118900</v>
      </c>
      <c r="F46" s="266">
        <v>2.1000000000000001E-2</v>
      </c>
      <c r="G46" s="80">
        <v>49321</v>
      </c>
      <c r="H46" s="266">
        <v>8.9999999999999993E-3</v>
      </c>
      <c r="I46" s="83">
        <v>215894</v>
      </c>
      <c r="J46" s="203">
        <v>3.9E-2</v>
      </c>
      <c r="K46" s="83">
        <v>68941</v>
      </c>
      <c r="L46" s="203">
        <v>1.2E-2</v>
      </c>
      <c r="M46" s="83">
        <v>276862</v>
      </c>
      <c r="N46" s="266">
        <v>0.05</v>
      </c>
      <c r="O46" s="83">
        <v>1205341</v>
      </c>
      <c r="P46" s="203">
        <v>0.217</v>
      </c>
      <c r="Q46" s="56"/>
    </row>
    <row r="47" spans="1:17">
      <c r="A47" s="268">
        <v>2061</v>
      </c>
      <c r="B47" s="78">
        <v>5609943</v>
      </c>
      <c r="C47" s="75">
        <v>3655691</v>
      </c>
      <c r="D47" s="116">
        <v>0.65200000000000002</v>
      </c>
      <c r="E47" s="75">
        <v>120067</v>
      </c>
      <c r="F47" s="125">
        <v>2.1000000000000001E-2</v>
      </c>
      <c r="G47" s="75">
        <v>49805</v>
      </c>
      <c r="H47" s="125">
        <v>8.9999999999999993E-3</v>
      </c>
      <c r="I47" s="78">
        <v>218012</v>
      </c>
      <c r="J47" s="116">
        <v>3.9E-2</v>
      </c>
      <c r="K47" s="78">
        <v>69617</v>
      </c>
      <c r="L47" s="116">
        <v>1.2E-2</v>
      </c>
      <c r="M47" s="78">
        <v>279579</v>
      </c>
      <c r="N47" s="125">
        <v>0.05</v>
      </c>
      <c r="O47" s="78">
        <v>1217170</v>
      </c>
      <c r="P47" s="116">
        <v>0.217</v>
      </c>
      <c r="Q47" s="56"/>
    </row>
    <row r="48" spans="1:17">
      <c r="A48" s="265">
        <v>2062</v>
      </c>
      <c r="B48" s="83">
        <v>5664555</v>
      </c>
      <c r="C48" s="80">
        <v>3691280</v>
      </c>
      <c r="D48" s="203">
        <v>0.65200000000000002</v>
      </c>
      <c r="E48" s="80">
        <v>121236</v>
      </c>
      <c r="F48" s="266">
        <v>2.1000000000000001E-2</v>
      </c>
      <c r="G48" s="80">
        <v>50290</v>
      </c>
      <c r="H48" s="266">
        <v>8.9999999999999993E-3</v>
      </c>
      <c r="I48" s="83">
        <v>220135</v>
      </c>
      <c r="J48" s="203">
        <v>3.9E-2</v>
      </c>
      <c r="K48" s="83">
        <v>70295</v>
      </c>
      <c r="L48" s="203">
        <v>1.2E-2</v>
      </c>
      <c r="M48" s="83">
        <v>282301</v>
      </c>
      <c r="N48" s="266">
        <v>0.05</v>
      </c>
      <c r="O48" s="83">
        <v>1229019</v>
      </c>
      <c r="P48" s="203">
        <v>0.217</v>
      </c>
      <c r="Q48" s="56"/>
    </row>
    <row r="49" spans="1:17">
      <c r="A49" s="268">
        <v>2063</v>
      </c>
      <c r="B49" s="78">
        <v>5719145</v>
      </c>
      <c r="C49" s="75">
        <v>3726853</v>
      </c>
      <c r="D49" s="116">
        <v>0.65200000000000002</v>
      </c>
      <c r="E49" s="75">
        <v>122404</v>
      </c>
      <c r="F49" s="125">
        <v>2.1000000000000001E-2</v>
      </c>
      <c r="G49" s="75">
        <v>50775</v>
      </c>
      <c r="H49" s="125">
        <v>8.9999999999999993E-3</v>
      </c>
      <c r="I49" s="78">
        <v>222256</v>
      </c>
      <c r="J49" s="116">
        <v>3.9E-2</v>
      </c>
      <c r="K49" s="78">
        <v>70972</v>
      </c>
      <c r="L49" s="116">
        <v>1.2E-2</v>
      </c>
      <c r="M49" s="78">
        <v>285021</v>
      </c>
      <c r="N49" s="125">
        <v>0.05</v>
      </c>
      <c r="O49" s="78">
        <v>1240863</v>
      </c>
      <c r="P49" s="116">
        <v>0.217</v>
      </c>
      <c r="Q49" s="56"/>
    </row>
    <row r="50" spans="1:17">
      <c r="A50" s="265">
        <v>2064</v>
      </c>
      <c r="B50" s="83">
        <v>5773599</v>
      </c>
      <c r="C50" s="80">
        <v>3762338</v>
      </c>
      <c r="D50" s="203">
        <v>0.65200000000000002</v>
      </c>
      <c r="E50" s="80">
        <v>123569</v>
      </c>
      <c r="F50" s="266">
        <v>2.1000000000000001E-2</v>
      </c>
      <c r="G50" s="80">
        <v>51258</v>
      </c>
      <c r="H50" s="266">
        <v>8.9999999999999993E-3</v>
      </c>
      <c r="I50" s="83">
        <v>224372</v>
      </c>
      <c r="J50" s="203">
        <v>3.9E-2</v>
      </c>
      <c r="K50" s="83">
        <v>71648</v>
      </c>
      <c r="L50" s="203">
        <v>1.2E-2</v>
      </c>
      <c r="M50" s="83">
        <v>287735</v>
      </c>
      <c r="N50" s="266">
        <v>0.05</v>
      </c>
      <c r="O50" s="83">
        <v>1252678</v>
      </c>
      <c r="P50" s="203">
        <v>0.217</v>
      </c>
      <c r="Q50" s="56"/>
    </row>
    <row r="51" spans="1:17">
      <c r="A51" s="268">
        <v>2065</v>
      </c>
      <c r="B51" s="78">
        <v>5827810</v>
      </c>
      <c r="C51" s="75">
        <v>3797664</v>
      </c>
      <c r="D51" s="116">
        <v>0.65200000000000002</v>
      </c>
      <c r="E51" s="75">
        <v>124730</v>
      </c>
      <c r="F51" s="125">
        <v>2.1000000000000001E-2</v>
      </c>
      <c r="G51" s="75">
        <v>51740</v>
      </c>
      <c r="H51" s="125">
        <v>8.9999999999999993E-3</v>
      </c>
      <c r="I51" s="78">
        <v>226479</v>
      </c>
      <c r="J51" s="116">
        <v>3.9E-2</v>
      </c>
      <c r="K51" s="78">
        <v>72321</v>
      </c>
      <c r="L51" s="116">
        <v>1.2E-2</v>
      </c>
      <c r="M51" s="78">
        <v>290437</v>
      </c>
      <c r="N51" s="125">
        <v>0.05</v>
      </c>
      <c r="O51" s="78">
        <v>1264440</v>
      </c>
      <c r="P51" s="116">
        <v>0.217</v>
      </c>
      <c r="Q51" s="56"/>
    </row>
    <row r="52" spans="1:17" ht="11.25" customHeight="1">
      <c r="A52" s="510" t="s">
        <v>8</v>
      </c>
      <c r="B52" s="510"/>
      <c r="C52" s="510"/>
      <c r="D52" s="510"/>
      <c r="E52" s="510"/>
      <c r="F52" s="510"/>
      <c r="G52" s="510"/>
      <c r="H52" s="510"/>
      <c r="I52" s="510"/>
      <c r="J52" s="510"/>
      <c r="K52" s="510"/>
      <c r="L52" s="510"/>
      <c r="M52" s="510"/>
      <c r="N52" s="510"/>
      <c r="O52" s="510"/>
      <c r="P52" s="510"/>
    </row>
    <row r="53" spans="1:17">
      <c r="A53" s="49"/>
      <c r="B53" s="49"/>
      <c r="C53" s="49"/>
      <c r="E53" s="49"/>
      <c r="G53" s="49"/>
      <c r="I53" s="49"/>
      <c r="K53" s="49"/>
      <c r="M53" s="49"/>
      <c r="O53" s="49"/>
    </row>
  </sheetData>
  <mergeCells count="11">
    <mergeCell ref="A3:A5"/>
    <mergeCell ref="B3:B5"/>
    <mergeCell ref="O3:P4"/>
    <mergeCell ref="A52:P52"/>
    <mergeCell ref="K4:L4"/>
    <mergeCell ref="M4:N4"/>
    <mergeCell ref="C3:N3"/>
    <mergeCell ref="C4:D4"/>
    <mergeCell ref="E4:F4"/>
    <mergeCell ref="G4:H4"/>
    <mergeCell ref="I4:J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8"/>
  <sheetViews>
    <sheetView workbookViewId="0"/>
  </sheetViews>
  <sheetFormatPr defaultColWidth="8.85546875" defaultRowHeight="12.75"/>
  <cols>
    <col min="1" max="8" width="10.7109375" style="2" customWidth="1"/>
    <col min="9" max="16384" width="8.85546875" style="2"/>
  </cols>
  <sheetData>
    <row r="1" spans="1:8" ht="15.75">
      <c r="A1" s="226" t="s">
        <v>800</v>
      </c>
    </row>
    <row r="3" spans="1:8" ht="18">
      <c r="A3" s="57" t="s">
        <v>7</v>
      </c>
      <c r="B3" s="225" t="s">
        <v>801</v>
      </c>
      <c r="C3" s="56"/>
      <c r="D3" s="57" t="s">
        <v>7</v>
      </c>
      <c r="E3" s="225" t="s">
        <v>801</v>
      </c>
      <c r="G3" s="57" t="s">
        <v>7</v>
      </c>
      <c r="H3" s="223" t="s">
        <v>801</v>
      </c>
    </row>
    <row r="4" spans="1:8">
      <c r="A4" s="72" t="s">
        <v>6</v>
      </c>
      <c r="B4" s="100">
        <v>97.1</v>
      </c>
      <c r="C4" s="56"/>
      <c r="D4" s="72" t="s">
        <v>112</v>
      </c>
      <c r="E4" s="100">
        <v>91</v>
      </c>
      <c r="G4" s="72" t="s">
        <v>87</v>
      </c>
      <c r="H4" s="100">
        <v>82.3</v>
      </c>
    </row>
    <row r="5" spans="1:8">
      <c r="A5" s="92" t="s">
        <v>100</v>
      </c>
      <c r="B5" s="97">
        <v>96.8</v>
      </c>
      <c r="C5" s="56"/>
      <c r="D5" s="92" t="s">
        <v>97</v>
      </c>
      <c r="E5" s="97">
        <v>90.7</v>
      </c>
      <c r="G5" s="92" t="s">
        <v>118</v>
      </c>
      <c r="H5" s="97">
        <v>79.099999999999994</v>
      </c>
    </row>
    <row r="6" spans="1:8">
      <c r="A6" s="72" t="s">
        <v>78</v>
      </c>
      <c r="B6" s="100">
        <v>96</v>
      </c>
      <c r="C6" s="56"/>
      <c r="D6" s="72" t="s">
        <v>94</v>
      </c>
      <c r="E6" s="100">
        <v>90.3</v>
      </c>
      <c r="G6" s="72" t="s">
        <v>89</v>
      </c>
      <c r="H6" s="100">
        <v>76.5</v>
      </c>
    </row>
    <row r="7" spans="1:8">
      <c r="A7" s="92" t="s">
        <v>85</v>
      </c>
      <c r="B7" s="97">
        <v>95.9</v>
      </c>
      <c r="C7" s="56"/>
      <c r="D7" s="92" t="s">
        <v>82</v>
      </c>
      <c r="E7" s="97">
        <v>90</v>
      </c>
      <c r="G7" s="92" t="s">
        <v>90</v>
      </c>
      <c r="H7" s="97">
        <v>75.8</v>
      </c>
    </row>
    <row r="8" spans="1:8" ht="18" customHeight="1">
      <c r="A8" s="72" t="s">
        <v>107</v>
      </c>
      <c r="B8" s="100">
        <v>95.7</v>
      </c>
      <c r="C8" s="56"/>
      <c r="D8" s="72" t="s">
        <v>122</v>
      </c>
      <c r="E8" s="100">
        <v>89.6</v>
      </c>
      <c r="G8" s="72" t="s">
        <v>109</v>
      </c>
      <c r="H8" s="100">
        <v>73.599999999999994</v>
      </c>
    </row>
    <row r="9" spans="1:8">
      <c r="A9" s="92" t="s">
        <v>128</v>
      </c>
      <c r="B9" s="97">
        <v>95.5</v>
      </c>
      <c r="C9" s="56"/>
      <c r="D9" s="92" t="s">
        <v>76</v>
      </c>
      <c r="E9" s="97">
        <v>89.5</v>
      </c>
      <c r="G9" s="92" t="s">
        <v>102</v>
      </c>
      <c r="H9" s="97">
        <v>73</v>
      </c>
    </row>
    <row r="10" spans="1:8">
      <c r="A10" s="72" t="s">
        <v>115</v>
      </c>
      <c r="B10" s="100">
        <v>94.5</v>
      </c>
      <c r="C10" s="56"/>
      <c r="D10" s="72" t="s">
        <v>92</v>
      </c>
      <c r="E10" s="100">
        <v>89.3</v>
      </c>
      <c r="G10" s="72" t="s">
        <v>86</v>
      </c>
      <c r="H10" s="100">
        <v>72.2</v>
      </c>
    </row>
    <row r="11" spans="1:8" ht="18" customHeight="1">
      <c r="A11" s="92" t="s">
        <v>98</v>
      </c>
      <c r="B11" s="97">
        <v>94</v>
      </c>
      <c r="C11" s="56"/>
      <c r="D11" s="92" t="s">
        <v>96</v>
      </c>
      <c r="E11" s="97">
        <v>89.2</v>
      </c>
      <c r="G11" s="92" t="s">
        <v>103</v>
      </c>
      <c r="H11" s="97">
        <v>67.5</v>
      </c>
    </row>
    <row r="12" spans="1:8">
      <c r="A12" s="72" t="s">
        <v>116</v>
      </c>
      <c r="B12" s="100">
        <v>93.8</v>
      </c>
      <c r="C12" s="56"/>
      <c r="D12" s="72" t="s">
        <v>110</v>
      </c>
      <c r="E12" s="100">
        <v>89.2</v>
      </c>
      <c r="G12" s="72" t="s">
        <v>124</v>
      </c>
      <c r="H12" s="100">
        <v>64.099999999999994</v>
      </c>
    </row>
    <row r="13" spans="1:8">
      <c r="A13" s="92" t="s">
        <v>104</v>
      </c>
      <c r="B13" s="97">
        <v>93.6</v>
      </c>
      <c r="C13" s="56"/>
      <c r="D13" s="92" t="s">
        <v>121</v>
      </c>
      <c r="E13" s="97">
        <v>88.7</v>
      </c>
      <c r="G13" s="92" t="s">
        <v>123</v>
      </c>
      <c r="H13" s="97">
        <v>60.7</v>
      </c>
    </row>
    <row r="14" spans="1:8">
      <c r="A14" s="72" t="s">
        <v>119</v>
      </c>
      <c r="B14" s="100">
        <v>93.5</v>
      </c>
      <c r="C14" s="56"/>
      <c r="D14" s="72" t="s">
        <v>111</v>
      </c>
      <c r="E14" s="100">
        <v>88.2</v>
      </c>
      <c r="G14" s="72" t="s">
        <v>117</v>
      </c>
      <c r="H14" s="100">
        <v>60.1</v>
      </c>
    </row>
    <row r="15" spans="1:8">
      <c r="A15" s="92" t="s">
        <v>106</v>
      </c>
      <c r="B15" s="97">
        <v>93.4</v>
      </c>
      <c r="C15" s="56"/>
      <c r="D15" s="92" t="s">
        <v>95</v>
      </c>
      <c r="E15" s="97">
        <v>87.8</v>
      </c>
      <c r="G15" s="92" t="s">
        <v>83</v>
      </c>
      <c r="H15" s="97">
        <v>56</v>
      </c>
    </row>
    <row r="16" spans="1:8">
      <c r="A16" s="72" t="s">
        <v>81</v>
      </c>
      <c r="B16" s="100">
        <v>93.2</v>
      </c>
      <c r="C16" s="56"/>
      <c r="D16" s="72" t="s">
        <v>79</v>
      </c>
      <c r="E16" s="100">
        <v>86.6</v>
      </c>
      <c r="G16" s="72" t="s">
        <v>120</v>
      </c>
      <c r="H16" s="100">
        <v>49</v>
      </c>
    </row>
    <row r="17" spans="1:8" ht="18">
      <c r="A17" s="92" t="s">
        <v>80</v>
      </c>
      <c r="B17" s="97">
        <v>92.8</v>
      </c>
      <c r="C17" s="56"/>
      <c r="D17" s="92" t="s">
        <v>99</v>
      </c>
      <c r="E17" s="97">
        <v>86.3</v>
      </c>
      <c r="G17" s="92" t="s">
        <v>114</v>
      </c>
      <c r="H17" s="97">
        <v>48.9</v>
      </c>
    </row>
    <row r="18" spans="1:8">
      <c r="A18" s="72" t="s">
        <v>91</v>
      </c>
      <c r="B18" s="100">
        <v>92.4</v>
      </c>
      <c r="C18" s="56"/>
      <c r="D18" s="72" t="s">
        <v>50</v>
      </c>
      <c r="E18" s="100">
        <v>83.9</v>
      </c>
      <c r="G18" s="72" t="s">
        <v>105</v>
      </c>
      <c r="H18" s="100">
        <v>47.7</v>
      </c>
    </row>
    <row r="19" spans="1:8">
      <c r="A19" s="92" t="s">
        <v>108</v>
      </c>
      <c r="B19" s="97">
        <v>92.1</v>
      </c>
      <c r="C19" s="56"/>
      <c r="D19" s="92" t="s">
        <v>93</v>
      </c>
      <c r="E19" s="97">
        <v>82.8</v>
      </c>
      <c r="G19" s="92" t="s">
        <v>77</v>
      </c>
      <c r="H19" s="97">
        <v>33.799999999999997</v>
      </c>
    </row>
    <row r="20" spans="1:8">
      <c r="A20" s="72" t="s">
        <v>84</v>
      </c>
      <c r="B20" s="100">
        <v>92</v>
      </c>
      <c r="C20" s="56"/>
      <c r="D20" s="72" t="s">
        <v>101</v>
      </c>
      <c r="E20" s="100">
        <v>82.1</v>
      </c>
      <c r="G20" s="72" t="s">
        <v>113</v>
      </c>
      <c r="H20" s="100">
        <v>32</v>
      </c>
    </row>
    <row r="21" spans="1:8" ht="14.25" customHeight="1">
      <c r="A21" s="550" t="s">
        <v>802</v>
      </c>
      <c r="B21" s="550"/>
      <c r="C21" s="550"/>
      <c r="D21" s="550"/>
      <c r="E21" s="550"/>
      <c r="F21" s="550"/>
      <c r="G21" s="550"/>
      <c r="H21" s="550"/>
    </row>
    <row r="22" spans="1:8">
      <c r="C22" s="56"/>
    </row>
    <row r="23" spans="1:8">
      <c r="C23" s="56"/>
    </row>
    <row r="24" spans="1:8">
      <c r="C24" s="56"/>
    </row>
    <row r="25" spans="1:8">
      <c r="C25" s="56"/>
    </row>
    <row r="26" spans="1:8" ht="12.75" customHeight="1">
      <c r="C26" s="56"/>
      <c r="D26" s="7"/>
      <c r="E26" s="7"/>
      <c r="F26" s="7"/>
      <c r="G26" s="7"/>
    </row>
    <row r="27" spans="1:8">
      <c r="C27" s="56"/>
    </row>
    <row r="28" spans="1:8">
      <c r="C28" s="56"/>
    </row>
    <row r="29" spans="1:8">
      <c r="C29" s="56"/>
    </row>
    <row r="30" spans="1:8">
      <c r="C30" s="56"/>
    </row>
    <row r="31" spans="1:8">
      <c r="C31" s="56"/>
    </row>
    <row r="32" spans="1:8">
      <c r="C32" s="56"/>
    </row>
    <row r="33" spans="3:3">
      <c r="C33" s="56"/>
    </row>
    <row r="34" spans="3:3">
      <c r="C34" s="56"/>
    </row>
    <row r="35" spans="3:3">
      <c r="C35" s="56"/>
    </row>
    <row r="36" spans="3:3">
      <c r="C36" s="56"/>
    </row>
    <row r="37" spans="3:3">
      <c r="C37" s="56"/>
    </row>
    <row r="38" spans="3:3">
      <c r="C38" s="56"/>
    </row>
  </sheetData>
  <mergeCells count="1">
    <mergeCell ref="A21:H21"/>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5"/>
  <sheetViews>
    <sheetView workbookViewId="0"/>
  </sheetViews>
  <sheetFormatPr defaultColWidth="8.85546875" defaultRowHeight="12.75"/>
  <cols>
    <col min="1" max="1" width="10.7109375" style="2" customWidth="1"/>
    <col min="2" max="2" width="14.28515625" style="2" bestFit="1" customWidth="1"/>
    <col min="3" max="3" width="3.7109375" style="2" customWidth="1"/>
    <col min="4" max="4" width="8.85546875" style="2"/>
    <col min="5" max="5" width="14.28515625" style="2" bestFit="1" customWidth="1"/>
    <col min="6" max="6" width="4.7109375" style="2" customWidth="1"/>
    <col min="7" max="7" width="8.85546875" style="2"/>
    <col min="8" max="8" width="14.28515625" style="2" bestFit="1" customWidth="1"/>
    <col min="9" max="16384" width="8.85546875" style="2"/>
  </cols>
  <sheetData>
    <row r="1" spans="1:8" ht="15.75">
      <c r="A1" s="226" t="s">
        <v>803</v>
      </c>
    </row>
    <row r="2" spans="1:8">
      <c r="A2" s="49"/>
      <c r="B2" s="49"/>
      <c r="C2" s="49"/>
      <c r="D2" s="49"/>
      <c r="E2" s="49"/>
      <c r="F2" s="49"/>
      <c r="G2" s="49"/>
      <c r="H2" s="49"/>
    </row>
    <row r="3" spans="1:8">
      <c r="A3" s="58" t="s">
        <v>141</v>
      </c>
      <c r="B3" s="225" t="s">
        <v>801</v>
      </c>
      <c r="C3" s="56"/>
      <c r="D3" s="58" t="s">
        <v>141</v>
      </c>
      <c r="E3" s="225" t="s">
        <v>801</v>
      </c>
      <c r="F3" s="49"/>
      <c r="G3" s="58" t="s">
        <v>141</v>
      </c>
      <c r="H3" s="225" t="s">
        <v>801</v>
      </c>
    </row>
    <row r="4" spans="1:8">
      <c r="A4" s="72" t="s">
        <v>54</v>
      </c>
      <c r="B4" s="100">
        <v>94.1</v>
      </c>
      <c r="C4" s="56"/>
      <c r="D4" s="72" t="s">
        <v>53</v>
      </c>
      <c r="E4" s="100">
        <v>60.6</v>
      </c>
      <c r="F4" s="49"/>
      <c r="G4" s="72" t="s">
        <v>35</v>
      </c>
      <c r="H4" s="100">
        <v>38.299999999999997</v>
      </c>
    </row>
    <row r="5" spans="1:8">
      <c r="A5" s="92" t="s">
        <v>52</v>
      </c>
      <c r="B5" s="97">
        <v>90.7</v>
      </c>
      <c r="C5" s="56"/>
      <c r="D5" s="92" t="s">
        <v>44</v>
      </c>
      <c r="E5" s="97">
        <v>59.2</v>
      </c>
      <c r="F5" s="49"/>
      <c r="G5" s="92" t="s">
        <v>31</v>
      </c>
      <c r="H5" s="97">
        <v>34.1</v>
      </c>
    </row>
    <row r="6" spans="1:8">
      <c r="A6" s="72" t="s">
        <v>32</v>
      </c>
      <c r="B6" s="100">
        <v>85.3</v>
      </c>
      <c r="C6" s="56"/>
      <c r="D6" s="72" t="s">
        <v>41</v>
      </c>
      <c r="E6" s="100">
        <v>56.7</v>
      </c>
      <c r="F6" s="49"/>
      <c r="G6" s="72" t="s">
        <v>30</v>
      </c>
      <c r="H6" s="100">
        <v>34</v>
      </c>
    </row>
    <row r="7" spans="1:8">
      <c r="A7" s="92" t="s">
        <v>50</v>
      </c>
      <c r="B7" s="97">
        <v>84.1</v>
      </c>
      <c r="C7" s="56"/>
      <c r="D7" s="92" t="s">
        <v>51</v>
      </c>
      <c r="E7" s="97">
        <v>55</v>
      </c>
      <c r="F7" s="49"/>
      <c r="G7" s="92" t="s">
        <v>40</v>
      </c>
      <c r="H7" s="97">
        <v>28.2</v>
      </c>
    </row>
    <row r="8" spans="1:8">
      <c r="A8" s="72" t="s">
        <v>6</v>
      </c>
      <c r="B8" s="100">
        <v>80.8</v>
      </c>
      <c r="C8" s="56"/>
      <c r="D8" s="72" t="s">
        <v>36</v>
      </c>
      <c r="E8" s="100">
        <v>47.6</v>
      </c>
      <c r="F8" s="49"/>
      <c r="G8" s="72" t="s">
        <v>42</v>
      </c>
      <c r="H8" s="100">
        <v>26.2</v>
      </c>
    </row>
    <row r="9" spans="1:8">
      <c r="A9" s="92" t="s">
        <v>37</v>
      </c>
      <c r="B9" s="97">
        <v>80.5</v>
      </c>
      <c r="C9" s="56"/>
      <c r="D9" s="92" t="s">
        <v>55</v>
      </c>
      <c r="E9" s="97">
        <v>46.9</v>
      </c>
      <c r="F9" s="49"/>
      <c r="G9" s="92" t="s">
        <v>28</v>
      </c>
      <c r="H9" s="97">
        <v>21.4</v>
      </c>
    </row>
    <row r="10" spans="1:8">
      <c r="A10" s="72" t="s">
        <v>47</v>
      </c>
      <c r="B10" s="100">
        <v>79.099999999999994</v>
      </c>
      <c r="C10" s="56"/>
      <c r="D10" s="72" t="s">
        <v>45</v>
      </c>
      <c r="E10" s="100">
        <v>45.8</v>
      </c>
      <c r="F10" s="49"/>
      <c r="G10" s="72" t="s">
        <v>48</v>
      </c>
      <c r="H10" s="100">
        <v>19</v>
      </c>
    </row>
    <row r="11" spans="1:8">
      <c r="A11" s="92" t="s">
        <v>29</v>
      </c>
      <c r="B11" s="97">
        <v>75</v>
      </c>
      <c r="C11" s="56"/>
      <c r="D11" s="92" t="s">
        <v>43</v>
      </c>
      <c r="E11" s="97">
        <v>44.1</v>
      </c>
      <c r="F11" s="49"/>
      <c r="G11" s="92" t="s">
        <v>34</v>
      </c>
      <c r="H11" s="97">
        <v>19</v>
      </c>
    </row>
    <row r="12" spans="1:8">
      <c r="A12" s="72" t="s">
        <v>49</v>
      </c>
      <c r="B12" s="100">
        <v>74</v>
      </c>
      <c r="C12" s="56"/>
      <c r="D12" s="72" t="s">
        <v>39</v>
      </c>
      <c r="E12" s="100">
        <v>43.6</v>
      </c>
      <c r="F12" s="49"/>
      <c r="G12" s="72" t="s">
        <v>33</v>
      </c>
      <c r="H12" s="100">
        <v>10.7</v>
      </c>
    </row>
    <row r="13" spans="1:8">
      <c r="A13" s="92" t="s">
        <v>38</v>
      </c>
      <c r="B13" s="97">
        <v>62.6</v>
      </c>
      <c r="C13" s="56"/>
      <c r="D13" s="92" t="s">
        <v>46</v>
      </c>
      <c r="E13" s="97">
        <v>42</v>
      </c>
      <c r="F13" s="49"/>
      <c r="G13" s="93"/>
      <c r="H13" s="93"/>
    </row>
    <row r="14" spans="1:8" ht="24.6" customHeight="1">
      <c r="A14" s="551" t="s">
        <v>1194</v>
      </c>
      <c r="B14" s="551"/>
      <c r="C14" s="551"/>
      <c r="D14" s="551"/>
      <c r="E14" s="551"/>
      <c r="F14" s="551"/>
      <c r="G14" s="551"/>
      <c r="H14" s="551"/>
    </row>
    <row r="15" spans="1:8">
      <c r="C15" s="56"/>
    </row>
    <row r="16" spans="1:8">
      <c r="C16" s="56"/>
    </row>
    <row r="17" spans="3:7">
      <c r="C17" s="56"/>
    </row>
    <row r="18" spans="3:7">
      <c r="C18" s="56"/>
    </row>
    <row r="19" spans="3:7">
      <c r="C19" s="56"/>
    </row>
    <row r="20" spans="3:7">
      <c r="C20" s="56"/>
    </row>
    <row r="21" spans="3:7">
      <c r="C21" s="56"/>
    </row>
    <row r="22" spans="3:7">
      <c r="C22" s="56"/>
    </row>
    <row r="23" spans="3:7">
      <c r="C23" s="56"/>
    </row>
    <row r="24" spans="3:7">
      <c r="C24" s="56"/>
    </row>
    <row r="25" spans="3:7">
      <c r="C25" s="56"/>
    </row>
    <row r="26" spans="3:7" ht="85.5" customHeight="1">
      <c r="C26" s="56"/>
      <c r="D26" s="7"/>
      <c r="E26" s="7"/>
      <c r="F26" s="7"/>
      <c r="G26" s="7"/>
    </row>
    <row r="27" spans="3:7">
      <c r="C27" s="56"/>
    </row>
    <row r="28" spans="3:7">
      <c r="C28" s="56"/>
    </row>
    <row r="29" spans="3:7">
      <c r="C29" s="56"/>
    </row>
    <row r="30" spans="3:7">
      <c r="C30" s="56"/>
    </row>
    <row r="31" spans="3:7">
      <c r="C31" s="56"/>
    </row>
    <row r="32" spans="3:7">
      <c r="C32" s="56"/>
    </row>
    <row r="33" spans="3:3">
      <c r="C33" s="56"/>
    </row>
    <row r="34" spans="3:3">
      <c r="C34" s="56"/>
    </row>
    <row r="35" spans="3:3">
      <c r="C35" s="56"/>
    </row>
  </sheetData>
  <mergeCells count="1">
    <mergeCell ref="A14:H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79"/>
  <sheetViews>
    <sheetView workbookViewId="0"/>
  </sheetViews>
  <sheetFormatPr defaultColWidth="8.85546875" defaultRowHeight="12.75"/>
  <cols>
    <col min="1" max="1" width="6" style="4" customWidth="1"/>
    <col min="2" max="2" width="9" style="2" bestFit="1" customWidth="1"/>
    <col min="3" max="3" width="6.7109375" style="20" customWidth="1"/>
    <col min="4" max="4" width="9" style="2" bestFit="1" customWidth="1"/>
    <col min="5" max="5" width="9" style="20" bestFit="1" customWidth="1"/>
    <col min="6" max="7" width="5.7109375" style="2" bestFit="1" customWidth="1"/>
    <col min="8" max="8" width="3.140625" style="2" customWidth="1"/>
    <col min="9" max="9" width="6.7109375" style="42" bestFit="1" customWidth="1"/>
    <col min="10" max="10" width="9.85546875" style="2" bestFit="1" customWidth="1"/>
    <col min="11" max="11" width="5.7109375" style="20" bestFit="1" customWidth="1"/>
    <col min="12" max="12" width="7.5703125" style="2" bestFit="1" customWidth="1"/>
    <col min="13" max="15" width="5.7109375" style="20" bestFit="1" customWidth="1"/>
    <col min="16" max="16384" width="8.85546875" style="2"/>
  </cols>
  <sheetData>
    <row r="1" spans="1:15" s="1" customFormat="1" ht="15.75">
      <c r="A1" s="279" t="s">
        <v>804</v>
      </c>
      <c r="C1" s="19"/>
      <c r="E1" s="19"/>
      <c r="I1" s="41"/>
      <c r="K1" s="19"/>
      <c r="M1" s="19"/>
      <c r="N1" s="19"/>
      <c r="O1" s="19"/>
    </row>
    <row r="3" spans="1:15" s="31" customFormat="1" ht="93.6" customHeight="1">
      <c r="A3" s="210" t="s">
        <v>0</v>
      </c>
      <c r="B3" s="210" t="s">
        <v>1195</v>
      </c>
      <c r="C3" s="210" t="s">
        <v>4</v>
      </c>
      <c r="D3" s="210" t="s">
        <v>26</v>
      </c>
      <c r="E3" s="210" t="s">
        <v>436</v>
      </c>
      <c r="F3" s="210" t="s">
        <v>1196</v>
      </c>
      <c r="G3" s="210" t="s">
        <v>1197</v>
      </c>
      <c r="H3" s="278"/>
      <c r="I3" s="210" t="s">
        <v>0</v>
      </c>
      <c r="J3" s="210" t="s">
        <v>1195</v>
      </c>
      <c r="K3" s="210" t="s">
        <v>4</v>
      </c>
      <c r="L3" s="210" t="s">
        <v>26</v>
      </c>
      <c r="M3" s="210" t="s">
        <v>436</v>
      </c>
      <c r="N3" s="210" t="s">
        <v>1196</v>
      </c>
      <c r="O3" s="210" t="s">
        <v>1197</v>
      </c>
    </row>
    <row r="4" spans="1:15" s="10" customFormat="1">
      <c r="A4" s="98">
        <v>1950</v>
      </c>
      <c r="B4" s="65">
        <v>189153</v>
      </c>
      <c r="C4" s="255">
        <v>3.1</v>
      </c>
      <c r="D4" s="65">
        <v>5653</v>
      </c>
      <c r="E4" s="255">
        <v>5.5</v>
      </c>
      <c r="F4" s="232"/>
      <c r="G4" s="232"/>
      <c r="H4" s="56"/>
      <c r="I4" s="98">
        <v>1986</v>
      </c>
      <c r="J4" s="65">
        <v>634138</v>
      </c>
      <c r="K4" s="255">
        <v>1.6</v>
      </c>
      <c r="L4" s="65">
        <v>9751</v>
      </c>
      <c r="M4" s="255">
        <v>6</v>
      </c>
      <c r="N4" s="100">
        <v>69.7</v>
      </c>
      <c r="O4" s="272">
        <v>65.3</v>
      </c>
    </row>
    <row r="5" spans="1:15" s="10" customFormat="1">
      <c r="A5" s="95">
        <v>1951</v>
      </c>
      <c r="B5" s="60">
        <v>207386</v>
      </c>
      <c r="C5" s="254">
        <v>9.6</v>
      </c>
      <c r="D5" s="60">
        <v>18233</v>
      </c>
      <c r="E5" s="254">
        <v>3.3</v>
      </c>
      <c r="F5" s="93"/>
      <c r="G5" s="93"/>
      <c r="H5" s="56"/>
      <c r="I5" s="95">
        <v>1987</v>
      </c>
      <c r="J5" s="60">
        <v>640298</v>
      </c>
      <c r="K5" s="254">
        <v>1</v>
      </c>
      <c r="L5" s="60">
        <v>6160</v>
      </c>
      <c r="M5" s="254">
        <v>6.4</v>
      </c>
      <c r="N5" s="97">
        <v>69.5</v>
      </c>
      <c r="O5" s="273">
        <v>65.599999999999994</v>
      </c>
    </row>
    <row r="6" spans="1:15" s="10" customFormat="1">
      <c r="A6" s="98">
        <v>1952</v>
      </c>
      <c r="B6" s="65">
        <v>214409</v>
      </c>
      <c r="C6" s="255">
        <v>3.4</v>
      </c>
      <c r="D6" s="65">
        <v>7023</v>
      </c>
      <c r="E6" s="255">
        <v>3.2</v>
      </c>
      <c r="F6" s="232"/>
      <c r="G6" s="232"/>
      <c r="H6" s="56"/>
      <c r="I6" s="98">
        <v>1988</v>
      </c>
      <c r="J6" s="65">
        <v>660075</v>
      </c>
      <c r="K6" s="255">
        <v>3.1</v>
      </c>
      <c r="L6" s="65">
        <v>19777</v>
      </c>
      <c r="M6" s="255">
        <v>4.9000000000000004</v>
      </c>
      <c r="N6" s="100">
        <v>69.400000000000006</v>
      </c>
      <c r="O6" s="272">
        <v>65.900000000000006</v>
      </c>
    </row>
    <row r="7" spans="1:15" s="10" customFormat="1">
      <c r="A7" s="95">
        <v>1953</v>
      </c>
      <c r="B7" s="60">
        <v>217194</v>
      </c>
      <c r="C7" s="254">
        <v>1.3</v>
      </c>
      <c r="D7" s="60">
        <v>2785</v>
      </c>
      <c r="E7" s="254">
        <v>3.3</v>
      </c>
      <c r="F7" s="93"/>
      <c r="G7" s="93"/>
      <c r="H7" s="56"/>
      <c r="I7" s="95">
        <v>1989</v>
      </c>
      <c r="J7" s="60">
        <v>691244</v>
      </c>
      <c r="K7" s="254">
        <v>4.7</v>
      </c>
      <c r="L7" s="60">
        <v>31169</v>
      </c>
      <c r="M7" s="254">
        <v>4.5999999999999996</v>
      </c>
      <c r="N7" s="97">
        <v>71.099999999999994</v>
      </c>
      <c r="O7" s="273">
        <v>66.5</v>
      </c>
    </row>
    <row r="8" spans="1:15" s="10" customFormat="1">
      <c r="A8" s="98">
        <v>1954</v>
      </c>
      <c r="B8" s="65">
        <v>211864</v>
      </c>
      <c r="C8" s="255">
        <v>-2.5</v>
      </c>
      <c r="D8" s="65">
        <v>-5330</v>
      </c>
      <c r="E8" s="255">
        <v>5.2</v>
      </c>
      <c r="F8" s="232"/>
      <c r="G8" s="232"/>
      <c r="H8" s="56"/>
      <c r="I8" s="98">
        <v>1990</v>
      </c>
      <c r="J8" s="65">
        <v>723629</v>
      </c>
      <c r="K8" s="255">
        <v>4.7</v>
      </c>
      <c r="L8" s="65">
        <v>32385</v>
      </c>
      <c r="M8" s="255">
        <v>4.4000000000000004</v>
      </c>
      <c r="N8" s="100">
        <v>70.900000000000006</v>
      </c>
      <c r="O8" s="272">
        <v>66.5</v>
      </c>
    </row>
    <row r="9" spans="1:15" s="10" customFormat="1">
      <c r="A9" s="95">
        <v>1955</v>
      </c>
      <c r="B9" s="60">
        <v>224007</v>
      </c>
      <c r="C9" s="254">
        <v>5.7</v>
      </c>
      <c r="D9" s="60">
        <v>12143</v>
      </c>
      <c r="E9" s="254">
        <v>4.0999999999999996</v>
      </c>
      <c r="F9" s="93"/>
      <c r="G9" s="93"/>
      <c r="H9" s="56"/>
      <c r="I9" s="95">
        <v>1991</v>
      </c>
      <c r="J9" s="60">
        <v>745202</v>
      </c>
      <c r="K9" s="254">
        <v>3</v>
      </c>
      <c r="L9" s="60">
        <v>21573</v>
      </c>
      <c r="M9" s="254">
        <v>4.7</v>
      </c>
      <c r="N9" s="97">
        <v>70.900000000000006</v>
      </c>
      <c r="O9" s="273">
        <v>66.2</v>
      </c>
    </row>
    <row r="10" spans="1:15" s="10" customFormat="1">
      <c r="A10" s="98">
        <v>1956</v>
      </c>
      <c r="B10" s="65">
        <v>236225</v>
      </c>
      <c r="C10" s="255">
        <v>5.5</v>
      </c>
      <c r="D10" s="65">
        <v>12218</v>
      </c>
      <c r="E10" s="255">
        <v>3.4</v>
      </c>
      <c r="F10" s="232"/>
      <c r="G10" s="232"/>
      <c r="H10" s="56"/>
      <c r="I10" s="98">
        <v>1992</v>
      </c>
      <c r="J10" s="65">
        <v>768602</v>
      </c>
      <c r="K10" s="255">
        <v>3.2</v>
      </c>
      <c r="L10" s="65">
        <v>23488</v>
      </c>
      <c r="M10" s="255">
        <v>4.9000000000000004</v>
      </c>
      <c r="N10" s="100">
        <v>71.099999999999994</v>
      </c>
      <c r="O10" s="272">
        <v>66.5</v>
      </c>
    </row>
    <row r="11" spans="1:15" s="10" customFormat="1">
      <c r="A11" s="95">
        <v>1957</v>
      </c>
      <c r="B11" s="60">
        <v>240577</v>
      </c>
      <c r="C11" s="254">
        <v>1.8</v>
      </c>
      <c r="D11" s="60">
        <v>4352</v>
      </c>
      <c r="E11" s="254">
        <v>3.7</v>
      </c>
      <c r="F11" s="93"/>
      <c r="G11" s="93"/>
      <c r="H11" s="56"/>
      <c r="I11" s="95">
        <v>1993</v>
      </c>
      <c r="J11" s="60">
        <v>809731</v>
      </c>
      <c r="K11" s="254">
        <v>5.4</v>
      </c>
      <c r="L11" s="60">
        <v>41129</v>
      </c>
      <c r="M11" s="254">
        <v>4.2</v>
      </c>
      <c r="N11" s="97">
        <v>72.2</v>
      </c>
      <c r="O11" s="273">
        <v>66.3</v>
      </c>
    </row>
    <row r="12" spans="1:15" s="10" customFormat="1">
      <c r="A12" s="98">
        <v>1958</v>
      </c>
      <c r="B12" s="65">
        <v>240816</v>
      </c>
      <c r="C12" s="255">
        <v>0.1</v>
      </c>
      <c r="D12" s="66">
        <v>239</v>
      </c>
      <c r="E12" s="255">
        <v>5.3</v>
      </c>
      <c r="F12" s="232"/>
      <c r="G12" s="232"/>
      <c r="H12" s="56"/>
      <c r="I12" s="98">
        <v>1994</v>
      </c>
      <c r="J12" s="65">
        <v>859626</v>
      </c>
      <c r="K12" s="255">
        <v>6.2</v>
      </c>
      <c r="L12" s="65">
        <v>49895</v>
      </c>
      <c r="M12" s="255">
        <v>3.9</v>
      </c>
      <c r="N12" s="100">
        <v>73</v>
      </c>
      <c r="O12" s="272">
        <v>66.599999999999994</v>
      </c>
    </row>
    <row r="13" spans="1:15" s="10" customFormat="1">
      <c r="A13" s="95">
        <v>1959</v>
      </c>
      <c r="B13" s="60">
        <v>251940</v>
      </c>
      <c r="C13" s="254">
        <v>4.5999999999999996</v>
      </c>
      <c r="D13" s="60">
        <v>11124</v>
      </c>
      <c r="E13" s="254">
        <v>4.5999999999999996</v>
      </c>
      <c r="F13" s="93"/>
      <c r="G13" s="93"/>
      <c r="H13" s="56"/>
      <c r="I13" s="95">
        <v>1995</v>
      </c>
      <c r="J13" s="60">
        <v>907886</v>
      </c>
      <c r="K13" s="254">
        <v>5.6</v>
      </c>
      <c r="L13" s="60">
        <v>48260</v>
      </c>
      <c r="M13" s="254">
        <v>3.5</v>
      </c>
      <c r="N13" s="97">
        <v>72</v>
      </c>
      <c r="O13" s="273">
        <v>66.599999999999994</v>
      </c>
    </row>
    <row r="14" spans="1:15" s="10" customFormat="1">
      <c r="A14" s="98">
        <v>1960</v>
      </c>
      <c r="B14" s="65">
        <v>263307</v>
      </c>
      <c r="C14" s="255">
        <v>4.5</v>
      </c>
      <c r="D14" s="65">
        <v>11367</v>
      </c>
      <c r="E14" s="255">
        <v>4.8</v>
      </c>
      <c r="F14" s="232"/>
      <c r="G14" s="232"/>
      <c r="H14" s="56"/>
      <c r="I14" s="98">
        <v>1996</v>
      </c>
      <c r="J14" s="65">
        <v>954183</v>
      </c>
      <c r="K14" s="255">
        <v>5.0999999999999996</v>
      </c>
      <c r="L14" s="65">
        <v>46297</v>
      </c>
      <c r="M14" s="255">
        <v>3.5</v>
      </c>
      <c r="N14" s="100">
        <v>71.5</v>
      </c>
      <c r="O14" s="272">
        <v>66.8</v>
      </c>
    </row>
    <row r="15" spans="1:15" s="10" customFormat="1">
      <c r="A15" s="95">
        <v>1961</v>
      </c>
      <c r="B15" s="60">
        <v>272355</v>
      </c>
      <c r="C15" s="254">
        <v>3.4</v>
      </c>
      <c r="D15" s="60">
        <v>9048</v>
      </c>
      <c r="E15" s="254">
        <v>5.3</v>
      </c>
      <c r="F15" s="93"/>
      <c r="G15" s="93"/>
      <c r="H15" s="56"/>
      <c r="I15" s="95">
        <v>1997</v>
      </c>
      <c r="J15" s="60">
        <v>993999</v>
      </c>
      <c r="K15" s="254">
        <v>4.2</v>
      </c>
      <c r="L15" s="60">
        <v>39816</v>
      </c>
      <c r="M15" s="254">
        <v>3.2</v>
      </c>
      <c r="N15" s="97">
        <v>71.8</v>
      </c>
      <c r="O15" s="273">
        <v>67.099999999999994</v>
      </c>
    </row>
    <row r="16" spans="1:15" s="10" customFormat="1">
      <c r="A16" s="98">
        <v>1962</v>
      </c>
      <c r="B16" s="65">
        <v>286382</v>
      </c>
      <c r="C16" s="255">
        <v>5.2</v>
      </c>
      <c r="D16" s="65">
        <v>14027</v>
      </c>
      <c r="E16" s="255">
        <v>4.9000000000000004</v>
      </c>
      <c r="F16" s="232"/>
      <c r="G16" s="232"/>
      <c r="H16" s="56"/>
      <c r="I16" s="98">
        <v>1998</v>
      </c>
      <c r="J16" s="65">
        <v>1023480</v>
      </c>
      <c r="K16" s="255">
        <v>3</v>
      </c>
      <c r="L16" s="65">
        <v>29461</v>
      </c>
      <c r="M16" s="255">
        <v>3.7</v>
      </c>
      <c r="N16" s="100">
        <v>72.2</v>
      </c>
      <c r="O16" s="272">
        <v>67.099999999999994</v>
      </c>
    </row>
    <row r="17" spans="1:15" s="10" customFormat="1">
      <c r="A17" s="95">
        <v>1963</v>
      </c>
      <c r="B17" s="60">
        <v>293758</v>
      </c>
      <c r="C17" s="254">
        <v>2.6</v>
      </c>
      <c r="D17" s="60">
        <v>7376</v>
      </c>
      <c r="E17" s="254">
        <v>5.4</v>
      </c>
      <c r="F17" s="93"/>
      <c r="G17" s="93"/>
      <c r="H17" s="56"/>
      <c r="I17" s="95">
        <v>1999</v>
      </c>
      <c r="J17" s="60">
        <v>1048498</v>
      </c>
      <c r="K17" s="254">
        <v>2.4</v>
      </c>
      <c r="L17" s="60">
        <v>25018</v>
      </c>
      <c r="M17" s="254">
        <v>3.6</v>
      </c>
      <c r="N17" s="97">
        <v>72.099999999999994</v>
      </c>
      <c r="O17" s="273">
        <v>67.099999999999994</v>
      </c>
    </row>
    <row r="18" spans="1:15" s="10" customFormat="1">
      <c r="A18" s="98">
        <v>1964</v>
      </c>
      <c r="B18" s="65">
        <v>293576</v>
      </c>
      <c r="C18" s="255">
        <v>-0.1</v>
      </c>
      <c r="D18" s="66">
        <v>-182</v>
      </c>
      <c r="E18" s="255">
        <v>6</v>
      </c>
      <c r="F18" s="232"/>
      <c r="G18" s="232"/>
      <c r="H18" s="56"/>
      <c r="I18" s="98">
        <v>2000</v>
      </c>
      <c r="J18" s="65">
        <v>1074879</v>
      </c>
      <c r="K18" s="255">
        <v>2.5</v>
      </c>
      <c r="L18" s="65">
        <v>26381</v>
      </c>
      <c r="M18" s="255">
        <v>3.4</v>
      </c>
      <c r="N18" s="100">
        <v>72.099999999999994</v>
      </c>
      <c r="O18" s="272">
        <v>67.099999999999994</v>
      </c>
    </row>
    <row r="19" spans="1:15" s="10" customFormat="1">
      <c r="A19" s="95">
        <v>1965</v>
      </c>
      <c r="B19" s="60">
        <v>300164</v>
      </c>
      <c r="C19" s="254">
        <v>2.2000000000000002</v>
      </c>
      <c r="D19" s="60">
        <v>6588</v>
      </c>
      <c r="E19" s="254">
        <v>6.1</v>
      </c>
      <c r="F19" s="93"/>
      <c r="G19" s="93"/>
      <c r="H19" s="56"/>
      <c r="I19" s="95">
        <v>2001</v>
      </c>
      <c r="J19" s="60">
        <v>1081685</v>
      </c>
      <c r="K19" s="254">
        <v>0.6</v>
      </c>
      <c r="L19" s="60">
        <v>6806</v>
      </c>
      <c r="M19" s="254">
        <v>4.4000000000000004</v>
      </c>
      <c r="N19" s="97">
        <v>71.900000000000006</v>
      </c>
      <c r="O19" s="273">
        <v>66.8</v>
      </c>
    </row>
    <row r="20" spans="1:15" s="10" customFormat="1">
      <c r="A20" s="98">
        <v>1966</v>
      </c>
      <c r="B20" s="65">
        <v>317771</v>
      </c>
      <c r="C20" s="255">
        <v>5.9</v>
      </c>
      <c r="D20" s="65">
        <v>17607</v>
      </c>
      <c r="E20" s="255">
        <v>4.9000000000000004</v>
      </c>
      <c r="F20" s="232"/>
      <c r="G20" s="232"/>
      <c r="H20" s="56"/>
      <c r="I20" s="98">
        <v>2002</v>
      </c>
      <c r="J20" s="65">
        <v>1073746</v>
      </c>
      <c r="K20" s="255">
        <v>-0.7</v>
      </c>
      <c r="L20" s="65">
        <v>-7939</v>
      </c>
      <c r="M20" s="255">
        <v>5.8</v>
      </c>
      <c r="N20" s="100">
        <v>71.599999999999994</v>
      </c>
      <c r="O20" s="272">
        <v>66.599999999999994</v>
      </c>
    </row>
    <row r="21" spans="1:15" s="10" customFormat="1">
      <c r="A21" s="95">
        <v>1967</v>
      </c>
      <c r="B21" s="60">
        <v>326953</v>
      </c>
      <c r="C21" s="254">
        <v>2.9</v>
      </c>
      <c r="D21" s="60">
        <v>9182</v>
      </c>
      <c r="E21" s="254">
        <v>5.2</v>
      </c>
      <c r="F21" s="93"/>
      <c r="G21" s="93"/>
      <c r="H21" s="56"/>
      <c r="I21" s="95">
        <v>2003</v>
      </c>
      <c r="J21" s="60">
        <v>1074131</v>
      </c>
      <c r="K21" s="254">
        <v>0</v>
      </c>
      <c r="L21" s="61">
        <v>385</v>
      </c>
      <c r="M21" s="254">
        <v>5.7</v>
      </c>
      <c r="N21" s="97">
        <v>71.099999999999994</v>
      </c>
      <c r="O21" s="273">
        <v>66.2</v>
      </c>
    </row>
    <row r="22" spans="1:15" s="10" customFormat="1">
      <c r="A22" s="98">
        <v>1968</v>
      </c>
      <c r="B22" s="65">
        <v>335527</v>
      </c>
      <c r="C22" s="255">
        <v>2.6</v>
      </c>
      <c r="D22" s="65">
        <v>8574</v>
      </c>
      <c r="E22" s="255">
        <v>5.4</v>
      </c>
      <c r="F22" s="232"/>
      <c r="G22" s="232"/>
      <c r="H22" s="56"/>
      <c r="I22" s="98">
        <v>2004</v>
      </c>
      <c r="J22" s="65">
        <v>1104328</v>
      </c>
      <c r="K22" s="255">
        <v>2.8</v>
      </c>
      <c r="L22" s="65">
        <v>30197</v>
      </c>
      <c r="M22" s="255">
        <v>5.0999999999999996</v>
      </c>
      <c r="N22" s="100">
        <v>71.099999999999994</v>
      </c>
      <c r="O22" s="272">
        <v>66</v>
      </c>
    </row>
    <row r="23" spans="1:15" s="10" customFormat="1">
      <c r="A23" s="95">
        <v>1969</v>
      </c>
      <c r="B23" s="60">
        <v>348612</v>
      </c>
      <c r="C23" s="254">
        <v>3.9</v>
      </c>
      <c r="D23" s="60">
        <v>13085</v>
      </c>
      <c r="E23" s="254">
        <v>5.2</v>
      </c>
      <c r="F23" s="93"/>
      <c r="G23" s="93"/>
      <c r="H23" s="56"/>
      <c r="I23" s="95">
        <v>2005</v>
      </c>
      <c r="J23" s="60">
        <v>1148320</v>
      </c>
      <c r="K23" s="254">
        <v>4</v>
      </c>
      <c r="L23" s="60">
        <v>43992</v>
      </c>
      <c r="M23" s="254">
        <v>4.0999999999999996</v>
      </c>
      <c r="N23" s="97">
        <v>71.599999999999994</v>
      </c>
      <c r="O23" s="273">
        <v>66</v>
      </c>
    </row>
    <row r="24" spans="1:15" s="10" customFormat="1">
      <c r="A24" s="98">
        <v>1970</v>
      </c>
      <c r="B24" s="65">
        <v>357435</v>
      </c>
      <c r="C24" s="255">
        <v>2.5</v>
      </c>
      <c r="D24" s="65">
        <v>8823</v>
      </c>
      <c r="E24" s="255">
        <v>6.1</v>
      </c>
      <c r="F24" s="232"/>
      <c r="G24" s="232"/>
      <c r="H24" s="56"/>
      <c r="I24" s="98">
        <v>2006</v>
      </c>
      <c r="J24" s="65">
        <v>1203914</v>
      </c>
      <c r="K24" s="255">
        <v>4.8</v>
      </c>
      <c r="L24" s="65">
        <v>55594</v>
      </c>
      <c r="M24" s="255">
        <v>2.9</v>
      </c>
      <c r="N24" s="100">
        <v>71.8</v>
      </c>
      <c r="O24" s="272">
        <v>66.2</v>
      </c>
    </row>
    <row r="25" spans="1:15" s="10" customFormat="1">
      <c r="A25" s="95">
        <v>1971</v>
      </c>
      <c r="B25" s="60">
        <v>369836</v>
      </c>
      <c r="C25" s="254">
        <v>3.5</v>
      </c>
      <c r="D25" s="60">
        <v>12401</v>
      </c>
      <c r="E25" s="254">
        <v>6.6</v>
      </c>
      <c r="F25" s="93"/>
      <c r="G25" s="93"/>
      <c r="H25" s="56"/>
      <c r="I25" s="95">
        <v>2007</v>
      </c>
      <c r="J25" s="60">
        <v>1251282</v>
      </c>
      <c r="K25" s="254">
        <v>3.9</v>
      </c>
      <c r="L25" s="60">
        <v>47368</v>
      </c>
      <c r="M25" s="254">
        <v>2.6</v>
      </c>
      <c r="N25" s="97">
        <v>71.900000000000006</v>
      </c>
      <c r="O25" s="273">
        <v>66.099999999999994</v>
      </c>
    </row>
    <row r="26" spans="1:15" s="10" customFormat="1" ht="13.5" customHeight="1">
      <c r="A26" s="98">
        <v>1972</v>
      </c>
      <c r="B26" s="65">
        <v>387271</v>
      </c>
      <c r="C26" s="255">
        <v>4.7</v>
      </c>
      <c r="D26" s="65">
        <v>17435</v>
      </c>
      <c r="E26" s="255">
        <v>6.3</v>
      </c>
      <c r="F26" s="232"/>
      <c r="G26" s="232"/>
      <c r="H26" s="56"/>
      <c r="I26" s="98">
        <v>2008</v>
      </c>
      <c r="J26" s="65">
        <v>1252470</v>
      </c>
      <c r="K26" s="255">
        <v>0.1</v>
      </c>
      <c r="L26" s="65">
        <v>1188</v>
      </c>
      <c r="M26" s="255">
        <v>3.3</v>
      </c>
      <c r="N26" s="100">
        <v>70.900000000000006</v>
      </c>
      <c r="O26" s="272">
        <v>66</v>
      </c>
    </row>
    <row r="27" spans="1:15" s="10" customFormat="1">
      <c r="A27" s="95">
        <v>1973</v>
      </c>
      <c r="B27" s="60">
        <v>415641</v>
      </c>
      <c r="C27" s="254">
        <v>7.3</v>
      </c>
      <c r="D27" s="60">
        <v>28370</v>
      </c>
      <c r="E27" s="254">
        <v>5.8</v>
      </c>
      <c r="F27" s="93"/>
      <c r="G27" s="93"/>
      <c r="H27" s="56"/>
      <c r="I27" s="95">
        <v>2009</v>
      </c>
      <c r="J27" s="60">
        <v>1188736</v>
      </c>
      <c r="K27" s="254">
        <v>-5.0999999999999996</v>
      </c>
      <c r="L27" s="60">
        <v>-63734</v>
      </c>
      <c r="M27" s="254">
        <v>7.8</v>
      </c>
      <c r="N27" s="97">
        <v>69.2</v>
      </c>
      <c r="O27" s="273">
        <v>65.400000000000006</v>
      </c>
    </row>
    <row r="28" spans="1:15" s="10" customFormat="1">
      <c r="A28" s="98">
        <v>1974</v>
      </c>
      <c r="B28" s="65">
        <v>434793</v>
      </c>
      <c r="C28" s="255">
        <v>4.5999999999999996</v>
      </c>
      <c r="D28" s="65">
        <v>19152</v>
      </c>
      <c r="E28" s="255">
        <v>6.1</v>
      </c>
      <c r="F28" s="232"/>
      <c r="G28" s="232"/>
      <c r="H28" s="56"/>
      <c r="I28" s="98">
        <v>2010</v>
      </c>
      <c r="J28" s="65">
        <v>1181519</v>
      </c>
      <c r="K28" s="255">
        <v>-0.6</v>
      </c>
      <c r="L28" s="65">
        <v>-7217</v>
      </c>
      <c r="M28" s="255">
        <v>8.1</v>
      </c>
      <c r="N28" s="100">
        <v>68.8</v>
      </c>
      <c r="O28" s="272">
        <v>64.7</v>
      </c>
    </row>
    <row r="29" spans="1:15" s="10" customFormat="1">
      <c r="A29" s="95">
        <v>1975</v>
      </c>
      <c r="B29" s="60">
        <v>441082</v>
      </c>
      <c r="C29" s="254">
        <v>1.4</v>
      </c>
      <c r="D29" s="60">
        <v>6289</v>
      </c>
      <c r="E29" s="254">
        <v>6.5</v>
      </c>
      <c r="F29" s="93"/>
      <c r="G29" s="93"/>
      <c r="H29" s="56"/>
      <c r="I29" s="95">
        <v>2011</v>
      </c>
      <c r="J29" s="60">
        <v>1208650</v>
      </c>
      <c r="K29" s="254">
        <v>2.2999999999999998</v>
      </c>
      <c r="L29" s="60">
        <v>27131</v>
      </c>
      <c r="M29" s="254">
        <v>6.8</v>
      </c>
      <c r="N29" s="97">
        <v>67.8</v>
      </c>
      <c r="O29" s="273">
        <v>64.099999999999994</v>
      </c>
    </row>
    <row r="30" spans="1:15" s="10" customFormat="1">
      <c r="A30" s="98">
        <v>1976</v>
      </c>
      <c r="B30" s="65">
        <v>463658</v>
      </c>
      <c r="C30" s="255">
        <v>5.0999999999999996</v>
      </c>
      <c r="D30" s="65">
        <v>22576</v>
      </c>
      <c r="E30" s="255">
        <v>5.7</v>
      </c>
      <c r="F30" s="255">
        <v>63</v>
      </c>
      <c r="G30" s="270">
        <v>61.6</v>
      </c>
      <c r="H30" s="56"/>
      <c r="I30" s="98">
        <v>2012</v>
      </c>
      <c r="J30" s="65">
        <v>1248935</v>
      </c>
      <c r="K30" s="255">
        <v>3.3</v>
      </c>
      <c r="L30" s="65">
        <v>40285</v>
      </c>
      <c r="M30" s="255">
        <v>5.4</v>
      </c>
      <c r="N30" s="100">
        <v>67.8</v>
      </c>
      <c r="O30" s="272">
        <v>63.7</v>
      </c>
    </row>
    <row r="31" spans="1:15" s="10" customFormat="1">
      <c r="A31" s="95">
        <v>1977</v>
      </c>
      <c r="B31" s="60">
        <v>489580</v>
      </c>
      <c r="C31" s="254">
        <v>5.6</v>
      </c>
      <c r="D31" s="60">
        <v>25922</v>
      </c>
      <c r="E31" s="254">
        <v>5.3</v>
      </c>
      <c r="F31" s="254">
        <v>63</v>
      </c>
      <c r="G31" s="271">
        <v>62.3</v>
      </c>
      <c r="H31" s="56"/>
      <c r="I31" s="95">
        <v>2013</v>
      </c>
      <c r="J31" s="60">
        <v>1290523</v>
      </c>
      <c r="K31" s="254">
        <v>3.3</v>
      </c>
      <c r="L31" s="60">
        <v>41588</v>
      </c>
      <c r="M31" s="254">
        <v>4.4000000000000004</v>
      </c>
      <c r="N31" s="97">
        <v>68.2</v>
      </c>
      <c r="O31" s="273">
        <v>63.3</v>
      </c>
    </row>
    <row r="32" spans="1:15" s="10" customFormat="1">
      <c r="A32" s="98">
        <v>1978</v>
      </c>
      <c r="B32" s="65">
        <v>526400</v>
      </c>
      <c r="C32" s="255">
        <v>7.5</v>
      </c>
      <c r="D32" s="65">
        <v>36820</v>
      </c>
      <c r="E32" s="255">
        <v>3.8</v>
      </c>
      <c r="F32" s="255">
        <v>63.2</v>
      </c>
      <c r="G32" s="270">
        <v>63.2</v>
      </c>
      <c r="H32" s="56"/>
      <c r="I32" s="98">
        <v>2014</v>
      </c>
      <c r="J32" s="65">
        <v>1328143</v>
      </c>
      <c r="K32" s="255">
        <v>2.9</v>
      </c>
      <c r="L32" s="65">
        <v>37620</v>
      </c>
      <c r="M32" s="255">
        <v>3.8</v>
      </c>
      <c r="N32" s="100">
        <v>68</v>
      </c>
      <c r="O32" s="272">
        <v>62.9</v>
      </c>
    </row>
    <row r="33" spans="1:15" s="10" customFormat="1">
      <c r="A33" s="95">
        <v>1979</v>
      </c>
      <c r="B33" s="60">
        <v>549242</v>
      </c>
      <c r="C33" s="254">
        <v>4.3</v>
      </c>
      <c r="D33" s="60">
        <v>22842</v>
      </c>
      <c r="E33" s="254">
        <v>4.3</v>
      </c>
      <c r="F33" s="254">
        <v>65.099999999999994</v>
      </c>
      <c r="G33" s="271">
        <v>63.7</v>
      </c>
      <c r="H33" s="56"/>
      <c r="I33" s="95">
        <v>2015</v>
      </c>
      <c r="J33" s="60">
        <v>1377744</v>
      </c>
      <c r="K33" s="254">
        <v>3.7</v>
      </c>
      <c r="L33" s="60">
        <v>49601</v>
      </c>
      <c r="M33" s="254">
        <v>3.6</v>
      </c>
      <c r="N33" s="97">
        <v>68.2</v>
      </c>
      <c r="O33" s="273">
        <v>62.7</v>
      </c>
    </row>
    <row r="34" spans="1:15" s="10" customFormat="1">
      <c r="A34" s="98">
        <v>1980</v>
      </c>
      <c r="B34" s="65">
        <v>551889</v>
      </c>
      <c r="C34" s="255">
        <v>0.5</v>
      </c>
      <c r="D34" s="65">
        <v>2647</v>
      </c>
      <c r="E34" s="255">
        <v>6.3</v>
      </c>
      <c r="F34" s="255">
        <v>65.5</v>
      </c>
      <c r="G34" s="270">
        <v>63.8</v>
      </c>
      <c r="H34" s="56"/>
      <c r="I34" s="98">
        <v>2016</v>
      </c>
      <c r="J34" s="65">
        <v>1426450</v>
      </c>
      <c r="K34" s="255">
        <v>3.5</v>
      </c>
      <c r="L34" s="65">
        <v>48706</v>
      </c>
      <c r="M34" s="255">
        <v>3.4</v>
      </c>
      <c r="N34" s="100">
        <v>68.7</v>
      </c>
      <c r="O34" s="272">
        <v>62.8</v>
      </c>
    </row>
    <row r="35" spans="1:15" s="10" customFormat="1">
      <c r="A35" s="95">
        <v>1981</v>
      </c>
      <c r="B35" s="60">
        <v>559184</v>
      </c>
      <c r="C35" s="254">
        <v>1.3</v>
      </c>
      <c r="D35" s="60">
        <v>7295</v>
      </c>
      <c r="E35" s="254">
        <v>6.7</v>
      </c>
      <c r="F35" s="254">
        <v>65.400000000000006</v>
      </c>
      <c r="G35" s="271">
        <v>63.9</v>
      </c>
      <c r="H35" s="56"/>
      <c r="I35" s="95">
        <v>2017</v>
      </c>
      <c r="J35" s="60">
        <v>1469157</v>
      </c>
      <c r="K35" s="254">
        <v>3</v>
      </c>
      <c r="L35" s="60">
        <v>42707</v>
      </c>
      <c r="M35" s="254">
        <v>3.3</v>
      </c>
      <c r="N35" s="97">
        <v>68.900000000000006</v>
      </c>
      <c r="O35" s="273">
        <v>62.9</v>
      </c>
    </row>
    <row r="36" spans="1:15" s="10" customFormat="1">
      <c r="A36" s="98">
        <v>1982</v>
      </c>
      <c r="B36" s="65">
        <v>560981</v>
      </c>
      <c r="C36" s="255">
        <v>0.3</v>
      </c>
      <c r="D36" s="65">
        <v>1797</v>
      </c>
      <c r="E36" s="255">
        <v>7.8</v>
      </c>
      <c r="F36" s="255">
        <v>66.2</v>
      </c>
      <c r="G36" s="270">
        <v>64</v>
      </c>
      <c r="H36" s="56"/>
      <c r="I36" s="98">
        <v>2018</v>
      </c>
      <c r="J36" s="65">
        <v>1517423</v>
      </c>
      <c r="K36" s="255">
        <v>3.3</v>
      </c>
      <c r="L36" s="65">
        <v>48266</v>
      </c>
      <c r="M36" s="255">
        <v>3.1</v>
      </c>
      <c r="N36" s="100">
        <v>68.3</v>
      </c>
      <c r="O36" s="272">
        <v>62.9</v>
      </c>
    </row>
    <row r="37" spans="1:15" s="10" customFormat="1">
      <c r="A37" s="95">
        <v>1983</v>
      </c>
      <c r="B37" s="60">
        <v>566991</v>
      </c>
      <c r="C37" s="254">
        <v>1.1000000000000001</v>
      </c>
      <c r="D37" s="60">
        <v>6010</v>
      </c>
      <c r="E37" s="254">
        <v>9.1999999999999993</v>
      </c>
      <c r="F37" s="254">
        <v>65.8</v>
      </c>
      <c r="G37" s="271">
        <v>64</v>
      </c>
      <c r="H37" s="56"/>
      <c r="I37" s="274" t="s">
        <v>434</v>
      </c>
      <c r="J37" s="60">
        <v>1562900</v>
      </c>
      <c r="K37" s="254">
        <v>3</v>
      </c>
      <c r="L37" s="60">
        <v>45477</v>
      </c>
      <c r="M37" s="254">
        <v>2.7</v>
      </c>
      <c r="N37" s="97">
        <v>68.400000000000006</v>
      </c>
      <c r="O37" s="273">
        <v>63.1</v>
      </c>
    </row>
    <row r="38" spans="1:15" s="10" customFormat="1">
      <c r="A38" s="98">
        <v>1984</v>
      </c>
      <c r="B38" s="65">
        <v>601068</v>
      </c>
      <c r="C38" s="255">
        <v>6</v>
      </c>
      <c r="D38" s="65">
        <v>34077</v>
      </c>
      <c r="E38" s="255">
        <v>6.5</v>
      </c>
      <c r="F38" s="255">
        <v>67.099999999999994</v>
      </c>
      <c r="G38" s="270">
        <v>64.400000000000006</v>
      </c>
      <c r="H38" s="56"/>
      <c r="I38" s="275" t="s">
        <v>435</v>
      </c>
      <c r="J38" s="65">
        <v>1605100</v>
      </c>
      <c r="K38" s="255">
        <v>2.7</v>
      </c>
      <c r="L38" s="65">
        <v>42200</v>
      </c>
      <c r="M38" s="255">
        <v>2.5</v>
      </c>
      <c r="N38" s="100">
        <v>68.2</v>
      </c>
      <c r="O38" s="272">
        <v>63</v>
      </c>
    </row>
    <row r="39" spans="1:15" s="10" customFormat="1">
      <c r="A39" s="95">
        <v>1985</v>
      </c>
      <c r="B39" s="60">
        <v>624387</v>
      </c>
      <c r="C39" s="254">
        <v>3.9</v>
      </c>
      <c r="D39" s="60">
        <v>23319</v>
      </c>
      <c r="E39" s="254">
        <v>5.9</v>
      </c>
      <c r="F39" s="254">
        <v>68.8</v>
      </c>
      <c r="G39" s="271">
        <v>64.8</v>
      </c>
      <c r="H39" s="56"/>
      <c r="I39" s="42"/>
      <c r="K39" s="20"/>
      <c r="M39" s="20"/>
      <c r="N39" s="20"/>
      <c r="O39" s="20"/>
    </row>
    <row r="40" spans="1:15" s="10" customFormat="1" ht="27.75" customHeight="1">
      <c r="A40" s="552" t="s">
        <v>1198</v>
      </c>
      <c r="B40" s="552"/>
      <c r="C40" s="552"/>
      <c r="D40" s="552"/>
      <c r="E40" s="552"/>
      <c r="F40" s="552"/>
      <c r="G40" s="552"/>
      <c r="H40" s="552"/>
      <c r="I40" s="552"/>
      <c r="J40" s="552"/>
      <c r="K40" s="552"/>
      <c r="L40" s="552"/>
      <c r="M40" s="552"/>
      <c r="N40" s="552"/>
      <c r="O40" s="552"/>
    </row>
    <row r="41" spans="1:15" s="10" customFormat="1">
      <c r="H41" s="56"/>
      <c r="I41" s="42"/>
      <c r="K41" s="20"/>
      <c r="M41" s="20"/>
      <c r="N41" s="20"/>
      <c r="O41" s="20"/>
    </row>
    <row r="42" spans="1:15" s="10" customFormat="1">
      <c r="H42" s="56"/>
      <c r="I42" s="42"/>
      <c r="K42" s="20"/>
      <c r="M42" s="20"/>
      <c r="N42" s="20"/>
      <c r="O42" s="20"/>
    </row>
    <row r="43" spans="1:15" s="10" customFormat="1">
      <c r="H43" s="56"/>
      <c r="I43" s="42"/>
      <c r="K43" s="20"/>
      <c r="M43" s="20"/>
      <c r="N43" s="20"/>
      <c r="O43" s="20"/>
    </row>
    <row r="44" spans="1:15" s="10" customFormat="1">
      <c r="H44" s="56"/>
      <c r="I44" s="42"/>
      <c r="K44" s="20"/>
      <c r="M44" s="20"/>
      <c r="N44" s="20"/>
      <c r="O44" s="20"/>
    </row>
    <row r="45" spans="1:15" s="10" customFormat="1">
      <c r="H45" s="56"/>
      <c r="I45" s="42"/>
      <c r="K45" s="20"/>
      <c r="M45" s="20"/>
      <c r="N45" s="20"/>
      <c r="O45" s="20"/>
    </row>
    <row r="46" spans="1:15" s="10" customFormat="1">
      <c r="H46" s="56"/>
      <c r="I46" s="42"/>
      <c r="K46" s="20"/>
      <c r="M46" s="20"/>
      <c r="N46" s="20"/>
      <c r="O46" s="20"/>
    </row>
    <row r="47" spans="1:15" s="10" customFormat="1">
      <c r="H47" s="56"/>
      <c r="I47" s="42"/>
      <c r="K47" s="20"/>
      <c r="M47" s="20"/>
      <c r="N47" s="20"/>
      <c r="O47" s="20"/>
    </row>
    <row r="48" spans="1:15" s="10" customFormat="1">
      <c r="H48" s="56"/>
      <c r="I48" s="42"/>
      <c r="K48" s="20"/>
      <c r="M48" s="20"/>
      <c r="N48" s="20"/>
      <c r="O48" s="20"/>
    </row>
    <row r="49" spans="8:15" s="10" customFormat="1">
      <c r="H49" s="56"/>
      <c r="I49" s="42"/>
      <c r="K49" s="20"/>
      <c r="M49" s="20"/>
      <c r="N49" s="20"/>
      <c r="O49" s="20"/>
    </row>
    <row r="50" spans="8:15" s="10" customFormat="1">
      <c r="H50" s="56"/>
      <c r="I50" s="42"/>
      <c r="K50" s="20"/>
      <c r="M50" s="20"/>
      <c r="N50" s="20"/>
      <c r="O50" s="20"/>
    </row>
    <row r="51" spans="8:15" s="10" customFormat="1">
      <c r="H51" s="56"/>
      <c r="I51" s="42"/>
      <c r="K51" s="20"/>
      <c r="M51" s="20"/>
      <c r="N51" s="20"/>
      <c r="O51" s="20"/>
    </row>
    <row r="52" spans="8:15" s="10" customFormat="1">
      <c r="H52" s="56"/>
      <c r="I52" s="42"/>
      <c r="K52" s="20"/>
      <c r="M52" s="20"/>
      <c r="N52" s="20"/>
      <c r="O52" s="20"/>
    </row>
    <row r="53" spans="8:15" s="10" customFormat="1">
      <c r="H53" s="56"/>
      <c r="I53" s="42"/>
      <c r="K53" s="20"/>
      <c r="M53" s="20"/>
      <c r="N53" s="20"/>
      <c r="O53" s="20"/>
    </row>
    <row r="54" spans="8:15" s="10" customFormat="1">
      <c r="H54" s="56"/>
      <c r="I54" s="42"/>
      <c r="K54" s="20"/>
      <c r="M54" s="20"/>
      <c r="N54" s="20"/>
      <c r="O54" s="20"/>
    </row>
    <row r="55" spans="8:15" s="10" customFormat="1">
      <c r="H55" s="56"/>
      <c r="I55" s="42"/>
      <c r="K55" s="20"/>
      <c r="M55" s="20"/>
      <c r="N55" s="20"/>
      <c r="O55" s="20"/>
    </row>
    <row r="56" spans="8:15" s="10" customFormat="1">
      <c r="H56" s="56"/>
      <c r="I56" s="42"/>
      <c r="K56" s="20"/>
      <c r="M56" s="20"/>
      <c r="N56" s="20"/>
      <c r="O56" s="20"/>
    </row>
    <row r="57" spans="8:15" s="10" customFormat="1">
      <c r="H57" s="56"/>
      <c r="I57" s="42"/>
      <c r="K57" s="20"/>
      <c r="M57" s="20"/>
      <c r="N57" s="20"/>
      <c r="O57" s="20"/>
    </row>
    <row r="58" spans="8:15" s="10" customFormat="1">
      <c r="H58" s="56"/>
      <c r="I58" s="42"/>
      <c r="K58" s="20"/>
      <c r="M58" s="20"/>
      <c r="N58" s="20"/>
      <c r="O58" s="20"/>
    </row>
    <row r="59" spans="8:15" s="10" customFormat="1">
      <c r="H59" s="56"/>
      <c r="I59" s="42"/>
      <c r="K59" s="20"/>
      <c r="M59" s="20"/>
      <c r="N59" s="20"/>
      <c r="O59" s="20"/>
    </row>
    <row r="60" spans="8:15" s="10" customFormat="1">
      <c r="H60" s="56"/>
      <c r="I60" s="42"/>
      <c r="K60" s="20"/>
      <c r="M60" s="20"/>
      <c r="N60" s="20"/>
      <c r="O60" s="20"/>
    </row>
    <row r="61" spans="8:15" s="10" customFormat="1">
      <c r="H61" s="56"/>
      <c r="I61" s="42"/>
      <c r="K61" s="20"/>
      <c r="M61" s="20"/>
      <c r="N61" s="20"/>
      <c r="O61" s="20"/>
    </row>
    <row r="62" spans="8:15" s="10" customFormat="1">
      <c r="H62" s="56"/>
      <c r="I62" s="42"/>
      <c r="K62" s="20"/>
      <c r="M62" s="20"/>
      <c r="N62" s="20"/>
      <c r="O62" s="20"/>
    </row>
    <row r="63" spans="8:15" s="10" customFormat="1">
      <c r="H63" s="56"/>
      <c r="I63" s="42"/>
      <c r="K63" s="20"/>
      <c r="M63" s="20"/>
      <c r="N63" s="20"/>
      <c r="O63" s="20"/>
    </row>
    <row r="64" spans="8:15" s="10" customFormat="1">
      <c r="H64" s="56"/>
      <c r="I64" s="42"/>
      <c r="K64" s="20"/>
      <c r="M64" s="20"/>
      <c r="N64" s="20"/>
      <c r="O64" s="20"/>
    </row>
    <row r="65" spans="1:15" s="10" customFormat="1">
      <c r="H65" s="56"/>
      <c r="I65" s="42"/>
      <c r="K65" s="20"/>
      <c r="M65" s="20"/>
      <c r="N65" s="20"/>
      <c r="O65" s="20"/>
    </row>
    <row r="66" spans="1:15" s="10" customFormat="1">
      <c r="H66" s="56"/>
      <c r="I66" s="42"/>
      <c r="K66" s="20"/>
      <c r="M66" s="20"/>
      <c r="N66" s="20"/>
      <c r="O66" s="20"/>
    </row>
    <row r="67" spans="1:15" s="10" customFormat="1">
      <c r="H67" s="56"/>
      <c r="I67" s="42"/>
      <c r="K67" s="20"/>
      <c r="M67" s="20"/>
      <c r="N67" s="20"/>
      <c r="O67" s="20"/>
    </row>
    <row r="68" spans="1:15" s="10" customFormat="1">
      <c r="H68" s="56"/>
      <c r="I68" s="42"/>
      <c r="K68" s="20"/>
      <c r="M68" s="20"/>
      <c r="N68" s="20"/>
      <c r="O68" s="20"/>
    </row>
    <row r="69" spans="1:15" s="10" customFormat="1">
      <c r="H69" s="56"/>
      <c r="I69" s="42"/>
      <c r="K69" s="20"/>
      <c r="M69" s="20"/>
      <c r="N69" s="20"/>
      <c r="O69" s="20"/>
    </row>
    <row r="70" spans="1:15" s="10" customFormat="1">
      <c r="H70" s="56"/>
      <c r="I70" s="42"/>
      <c r="K70" s="20"/>
      <c r="M70" s="20"/>
      <c r="N70" s="20"/>
      <c r="O70" s="20"/>
    </row>
    <row r="71" spans="1:15" s="10" customFormat="1">
      <c r="H71" s="56"/>
      <c r="I71" s="42"/>
      <c r="K71" s="20"/>
      <c r="M71" s="20"/>
      <c r="N71" s="20"/>
      <c r="O71" s="20"/>
    </row>
    <row r="72" spans="1:15" s="10" customFormat="1">
      <c r="H72" s="56"/>
      <c r="I72" s="42"/>
      <c r="K72" s="20"/>
      <c r="M72" s="20"/>
      <c r="N72" s="20"/>
      <c r="O72" s="20"/>
    </row>
    <row r="73" spans="1:15" s="10" customFormat="1">
      <c r="H73" s="56"/>
      <c r="I73" s="42"/>
      <c r="K73" s="20"/>
      <c r="M73" s="20"/>
      <c r="N73" s="20"/>
      <c r="O73" s="20"/>
    </row>
    <row r="74" spans="1:15" s="10" customFormat="1">
      <c r="H74" s="56"/>
      <c r="I74" s="42"/>
      <c r="K74" s="20"/>
      <c r="M74" s="20"/>
      <c r="N74" s="20"/>
      <c r="O74" s="20"/>
    </row>
    <row r="75" spans="1:15" s="10" customFormat="1">
      <c r="H75" s="56"/>
      <c r="I75" s="42"/>
      <c r="K75" s="20"/>
      <c r="M75" s="20"/>
      <c r="N75" s="20"/>
      <c r="O75" s="20"/>
    </row>
    <row r="76" spans="1:15" s="10" customFormat="1">
      <c r="I76" s="42"/>
      <c r="K76" s="20"/>
      <c r="M76" s="20"/>
      <c r="N76" s="20"/>
      <c r="O76" s="20"/>
    </row>
    <row r="77" spans="1:15" s="10" customFormat="1" ht="15.75">
      <c r="A77" s="276"/>
      <c r="B77" s="276"/>
      <c r="C77" s="276"/>
      <c r="D77" s="276"/>
      <c r="E77" s="276"/>
      <c r="F77" s="276"/>
      <c r="G77" s="276"/>
      <c r="H77" s="276"/>
      <c r="I77" s="42"/>
      <c r="K77" s="20"/>
      <c r="M77" s="20"/>
      <c r="N77" s="20"/>
      <c r="O77" s="20"/>
    </row>
    <row r="78" spans="1:15" s="10" customFormat="1">
      <c r="A78" s="277"/>
      <c r="B78" s="277"/>
      <c r="C78" s="277"/>
      <c r="D78" s="277"/>
      <c r="E78" s="277"/>
      <c r="F78" s="277"/>
      <c r="G78" s="277"/>
      <c r="H78" s="277"/>
      <c r="I78" s="42"/>
      <c r="K78" s="20"/>
      <c r="M78" s="20"/>
      <c r="N78" s="20"/>
      <c r="O78" s="20"/>
    </row>
    <row r="79" spans="1:15" s="10" customFormat="1">
      <c r="A79" s="4"/>
      <c r="C79" s="20"/>
      <c r="E79" s="20"/>
      <c r="I79" s="42"/>
      <c r="K79" s="20"/>
      <c r="M79" s="20"/>
      <c r="N79" s="20"/>
      <c r="O79" s="20"/>
    </row>
  </sheetData>
  <mergeCells count="1">
    <mergeCell ref="A40:O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2"/>
  <sheetViews>
    <sheetView workbookViewId="0"/>
  </sheetViews>
  <sheetFormatPr defaultColWidth="8.85546875" defaultRowHeight="12.75"/>
  <cols>
    <col min="1" max="1" width="38.7109375" style="2" customWidth="1"/>
    <col min="2" max="6" width="9.140625" style="2" bestFit="1" customWidth="1"/>
    <col min="7" max="7" width="6.42578125" style="12" customWidth="1"/>
    <col min="8" max="8" width="6.28515625" style="12" customWidth="1"/>
    <col min="9" max="9" width="7.28515625" style="12" customWidth="1"/>
    <col min="10" max="10" width="7.42578125" style="12" customWidth="1"/>
    <col min="11" max="16384" width="8.85546875" style="2"/>
  </cols>
  <sheetData>
    <row r="1" spans="1:11" s="1" customFormat="1" ht="15.75">
      <c r="A1" s="249" t="s">
        <v>805</v>
      </c>
      <c r="G1" s="29"/>
      <c r="H1" s="29"/>
      <c r="I1" s="29"/>
      <c r="J1" s="29"/>
    </row>
    <row r="3" spans="1:11">
      <c r="A3" s="559" t="s">
        <v>437</v>
      </c>
      <c r="B3" s="561">
        <v>2016</v>
      </c>
      <c r="C3" s="561">
        <v>2017</v>
      </c>
      <c r="D3" s="561">
        <v>2018</v>
      </c>
      <c r="E3" s="561" t="s">
        <v>434</v>
      </c>
      <c r="F3" s="561" t="s">
        <v>435</v>
      </c>
      <c r="G3" s="521" t="s">
        <v>438</v>
      </c>
      <c r="H3" s="529"/>
      <c r="I3" s="529"/>
      <c r="J3" s="522"/>
      <c r="K3" s="56"/>
    </row>
    <row r="4" spans="1:11">
      <c r="A4" s="560"/>
      <c r="B4" s="562"/>
      <c r="C4" s="562"/>
      <c r="D4" s="562"/>
      <c r="E4" s="562"/>
      <c r="F4" s="562"/>
      <c r="G4" s="193">
        <v>2017</v>
      </c>
      <c r="H4" s="193">
        <v>2018</v>
      </c>
      <c r="I4" s="178" t="s">
        <v>434</v>
      </c>
      <c r="J4" s="178" t="s">
        <v>435</v>
      </c>
      <c r="K4" s="56"/>
    </row>
    <row r="5" spans="1:11">
      <c r="A5" s="72" t="s">
        <v>447</v>
      </c>
      <c r="B5" s="65">
        <v>1506239</v>
      </c>
      <c r="C5" s="65">
        <v>1548263</v>
      </c>
      <c r="D5" s="65">
        <v>1572136</v>
      </c>
      <c r="E5" s="65">
        <v>1619200</v>
      </c>
      <c r="F5" s="65">
        <v>1664400</v>
      </c>
      <c r="G5" s="127">
        <v>2.8000000000000001E-2</v>
      </c>
      <c r="H5" s="127">
        <v>1.4999999999999999E-2</v>
      </c>
      <c r="I5" s="127">
        <v>0.03</v>
      </c>
      <c r="J5" s="127">
        <v>2.8000000000000001E-2</v>
      </c>
      <c r="K5" s="56"/>
    </row>
    <row r="6" spans="1:11">
      <c r="A6" s="92" t="s">
        <v>448</v>
      </c>
      <c r="B6" s="60">
        <v>1454399</v>
      </c>
      <c r="C6" s="60">
        <v>1497812</v>
      </c>
      <c r="D6" s="60">
        <v>1523158</v>
      </c>
      <c r="E6" s="60">
        <v>1575482</v>
      </c>
      <c r="F6" s="60">
        <v>1622790</v>
      </c>
      <c r="G6" s="104">
        <v>0.03</v>
      </c>
      <c r="H6" s="104">
        <v>1.7000000000000001E-2</v>
      </c>
      <c r="I6" s="104">
        <v>3.4000000000000002E-2</v>
      </c>
      <c r="J6" s="104">
        <v>0.03</v>
      </c>
      <c r="K6" s="56"/>
    </row>
    <row r="7" spans="1:11">
      <c r="A7" s="72" t="s">
        <v>449</v>
      </c>
      <c r="B7" s="65">
        <v>51840</v>
      </c>
      <c r="C7" s="65">
        <v>50450</v>
      </c>
      <c r="D7" s="65">
        <v>48978</v>
      </c>
      <c r="E7" s="65">
        <v>43718</v>
      </c>
      <c r="F7" s="65">
        <v>41610</v>
      </c>
      <c r="G7" s="127">
        <v>-2.7E-2</v>
      </c>
      <c r="H7" s="127">
        <v>-2.9000000000000001E-2</v>
      </c>
      <c r="I7" s="127">
        <v>-0.107</v>
      </c>
      <c r="J7" s="127">
        <v>-4.8000000000000001E-2</v>
      </c>
      <c r="K7" s="56"/>
    </row>
    <row r="8" spans="1:11" s="12" customFormat="1">
      <c r="A8" s="92" t="s">
        <v>436</v>
      </c>
      <c r="B8" s="104">
        <v>3.4000000000000002E-2</v>
      </c>
      <c r="C8" s="104">
        <v>3.3000000000000002E-2</v>
      </c>
      <c r="D8" s="104">
        <v>3.1E-2</v>
      </c>
      <c r="E8" s="104">
        <v>2.7E-2</v>
      </c>
      <c r="F8" s="104">
        <v>2.5000000000000001E-2</v>
      </c>
      <c r="G8" s="93"/>
      <c r="H8" s="93"/>
      <c r="I8" s="93"/>
      <c r="J8" s="93"/>
      <c r="K8" s="56"/>
    </row>
    <row r="9" spans="1:11" s="12" customFormat="1">
      <c r="A9" s="72" t="s">
        <v>450</v>
      </c>
      <c r="B9" s="127">
        <v>4.9000000000000002E-2</v>
      </c>
      <c r="C9" s="127">
        <v>4.3999999999999997E-2</v>
      </c>
      <c r="D9" s="127">
        <v>3.9E-2</v>
      </c>
      <c r="E9" s="127">
        <v>3.6999999999999998E-2</v>
      </c>
      <c r="F9" s="127">
        <v>3.5000000000000003E-2</v>
      </c>
      <c r="G9" s="232"/>
      <c r="H9" s="232"/>
      <c r="I9" s="232"/>
      <c r="J9" s="232"/>
      <c r="K9" s="56"/>
    </row>
    <row r="10" spans="1:11" s="283" customFormat="1">
      <c r="A10" s="553"/>
      <c r="B10" s="554"/>
      <c r="C10" s="554"/>
      <c r="D10" s="554"/>
      <c r="E10" s="554"/>
      <c r="F10" s="554"/>
      <c r="G10" s="554"/>
      <c r="H10" s="554"/>
      <c r="I10" s="554"/>
      <c r="J10" s="555"/>
      <c r="K10" s="282"/>
    </row>
    <row r="11" spans="1:11" s="12" customFormat="1">
      <c r="A11" s="72" t="s">
        <v>451</v>
      </c>
      <c r="B11" s="65">
        <v>1426381</v>
      </c>
      <c r="C11" s="65">
        <v>1469125</v>
      </c>
      <c r="D11" s="65">
        <v>1517423</v>
      </c>
      <c r="E11" s="65">
        <v>1562900</v>
      </c>
      <c r="F11" s="65">
        <v>1605100</v>
      </c>
      <c r="G11" s="127">
        <v>0.03</v>
      </c>
      <c r="H11" s="127">
        <v>3.3000000000000002E-2</v>
      </c>
      <c r="I11" s="127">
        <v>0.03</v>
      </c>
      <c r="J11" s="127">
        <v>2.7E-2</v>
      </c>
      <c r="K11" s="56"/>
    </row>
    <row r="12" spans="1:11">
      <c r="A12" s="92" t="s">
        <v>439</v>
      </c>
      <c r="B12" s="60">
        <v>8494</v>
      </c>
      <c r="C12" s="60">
        <v>8618</v>
      </c>
      <c r="D12" s="60">
        <v>9470</v>
      </c>
      <c r="E12" s="60">
        <v>9666</v>
      </c>
      <c r="F12" s="60">
        <v>9895</v>
      </c>
      <c r="G12" s="104">
        <v>1.4999999999999999E-2</v>
      </c>
      <c r="H12" s="104">
        <v>9.9000000000000005E-2</v>
      </c>
      <c r="I12" s="104">
        <v>2.1000000000000001E-2</v>
      </c>
      <c r="J12" s="104">
        <v>2.4E-2</v>
      </c>
      <c r="K12" s="56"/>
    </row>
    <row r="13" spans="1:11">
      <c r="A13" s="72" t="s">
        <v>440</v>
      </c>
      <c r="B13" s="65">
        <v>91537</v>
      </c>
      <c r="C13" s="65">
        <v>97495</v>
      </c>
      <c r="D13" s="65">
        <v>104339</v>
      </c>
      <c r="E13" s="65">
        <v>108800</v>
      </c>
      <c r="F13" s="65">
        <v>111811</v>
      </c>
      <c r="G13" s="127">
        <v>6.5000000000000002E-2</v>
      </c>
      <c r="H13" s="127">
        <v>7.0000000000000007E-2</v>
      </c>
      <c r="I13" s="127">
        <v>4.2999999999999997E-2</v>
      </c>
      <c r="J13" s="127">
        <v>2.8000000000000001E-2</v>
      </c>
      <c r="K13" s="56"/>
    </row>
    <row r="14" spans="1:11">
      <c r="A14" s="92" t="s">
        <v>441</v>
      </c>
      <c r="B14" s="60">
        <v>125926</v>
      </c>
      <c r="C14" s="60">
        <v>129198</v>
      </c>
      <c r="D14" s="60">
        <v>132978</v>
      </c>
      <c r="E14" s="60">
        <v>137466</v>
      </c>
      <c r="F14" s="60">
        <v>140856</v>
      </c>
      <c r="G14" s="104">
        <v>2.5999999999999999E-2</v>
      </c>
      <c r="H14" s="104">
        <v>2.9000000000000001E-2</v>
      </c>
      <c r="I14" s="104">
        <v>3.4000000000000002E-2</v>
      </c>
      <c r="J14" s="104">
        <v>2.5000000000000001E-2</v>
      </c>
      <c r="K14" s="56"/>
    </row>
    <row r="15" spans="1:11">
      <c r="A15" s="72" t="s">
        <v>862</v>
      </c>
      <c r="B15" s="65">
        <v>271433</v>
      </c>
      <c r="C15" s="65">
        <v>278526</v>
      </c>
      <c r="D15" s="65">
        <v>286343</v>
      </c>
      <c r="E15" s="65">
        <v>292569</v>
      </c>
      <c r="F15" s="65">
        <v>300372</v>
      </c>
      <c r="G15" s="127">
        <v>2.5999999999999999E-2</v>
      </c>
      <c r="H15" s="127">
        <v>2.8000000000000001E-2</v>
      </c>
      <c r="I15" s="127">
        <v>2.1999999999999999E-2</v>
      </c>
      <c r="J15" s="127">
        <v>2.7E-2</v>
      </c>
      <c r="K15" s="56"/>
    </row>
    <row r="16" spans="1:11">
      <c r="A16" s="92" t="s">
        <v>442</v>
      </c>
      <c r="B16" s="60">
        <v>36757</v>
      </c>
      <c r="C16" s="60">
        <v>38429</v>
      </c>
      <c r="D16" s="60">
        <v>38052</v>
      </c>
      <c r="E16" s="60">
        <v>39412</v>
      </c>
      <c r="F16" s="60">
        <v>40266</v>
      </c>
      <c r="G16" s="104">
        <v>4.4999999999999998E-2</v>
      </c>
      <c r="H16" s="104">
        <v>-0.01</v>
      </c>
      <c r="I16" s="104">
        <v>3.5999999999999997E-2</v>
      </c>
      <c r="J16" s="104">
        <v>2.1999999999999999E-2</v>
      </c>
      <c r="K16" s="56"/>
    </row>
    <row r="17" spans="1:11">
      <c r="A17" s="72" t="s">
        <v>452</v>
      </c>
      <c r="B17" s="65">
        <v>81711</v>
      </c>
      <c r="C17" s="65">
        <v>84072</v>
      </c>
      <c r="D17" s="65">
        <v>87540</v>
      </c>
      <c r="E17" s="65">
        <v>89969</v>
      </c>
      <c r="F17" s="65">
        <v>92098</v>
      </c>
      <c r="G17" s="127">
        <v>2.9000000000000001E-2</v>
      </c>
      <c r="H17" s="127">
        <v>4.1000000000000002E-2</v>
      </c>
      <c r="I17" s="127">
        <v>2.8000000000000001E-2</v>
      </c>
      <c r="J17" s="127">
        <v>2.4E-2</v>
      </c>
      <c r="K17" s="56"/>
    </row>
    <row r="18" spans="1:11">
      <c r="A18" s="92" t="s">
        <v>453</v>
      </c>
      <c r="B18" s="60">
        <v>202175</v>
      </c>
      <c r="C18" s="60">
        <v>206987</v>
      </c>
      <c r="D18" s="60">
        <v>217555</v>
      </c>
      <c r="E18" s="60">
        <v>225768</v>
      </c>
      <c r="F18" s="60">
        <v>233829</v>
      </c>
      <c r="G18" s="104">
        <v>2.4E-2</v>
      </c>
      <c r="H18" s="104">
        <v>5.0999999999999997E-2</v>
      </c>
      <c r="I18" s="104">
        <v>3.7999999999999999E-2</v>
      </c>
      <c r="J18" s="104">
        <v>3.5999999999999997E-2</v>
      </c>
      <c r="K18" s="56"/>
    </row>
    <row r="19" spans="1:11">
      <c r="A19" s="72" t="s">
        <v>454</v>
      </c>
      <c r="B19" s="65">
        <v>190935</v>
      </c>
      <c r="C19" s="65">
        <v>198251</v>
      </c>
      <c r="D19" s="65">
        <v>203495</v>
      </c>
      <c r="E19" s="65">
        <v>209549</v>
      </c>
      <c r="F19" s="65">
        <v>215348</v>
      </c>
      <c r="G19" s="127">
        <v>3.7999999999999999E-2</v>
      </c>
      <c r="H19" s="127">
        <v>2.5999999999999999E-2</v>
      </c>
      <c r="I19" s="127">
        <v>0.03</v>
      </c>
      <c r="J19" s="127">
        <v>2.8000000000000001E-2</v>
      </c>
      <c r="K19" s="56"/>
    </row>
    <row r="20" spans="1:11">
      <c r="A20" s="92" t="s">
        <v>455</v>
      </c>
      <c r="B20" s="60">
        <v>138591</v>
      </c>
      <c r="C20" s="60">
        <v>143029</v>
      </c>
      <c r="D20" s="60">
        <v>148503</v>
      </c>
      <c r="E20" s="60">
        <v>154555</v>
      </c>
      <c r="F20" s="60">
        <v>160074</v>
      </c>
      <c r="G20" s="104">
        <v>3.2000000000000001E-2</v>
      </c>
      <c r="H20" s="104">
        <v>3.7999999999999999E-2</v>
      </c>
      <c r="I20" s="104">
        <v>4.1000000000000002E-2</v>
      </c>
      <c r="J20" s="104">
        <v>3.5999999999999997E-2</v>
      </c>
      <c r="K20" s="56"/>
    </row>
    <row r="21" spans="1:11">
      <c r="A21" s="72" t="s">
        <v>456</v>
      </c>
      <c r="B21" s="65">
        <v>39405</v>
      </c>
      <c r="C21" s="65">
        <v>40209</v>
      </c>
      <c r="D21" s="65">
        <v>41253</v>
      </c>
      <c r="E21" s="65">
        <v>42356</v>
      </c>
      <c r="F21" s="65">
        <v>43444</v>
      </c>
      <c r="G21" s="127">
        <v>0.02</v>
      </c>
      <c r="H21" s="127">
        <v>2.5999999999999999E-2</v>
      </c>
      <c r="I21" s="127">
        <v>2.7E-2</v>
      </c>
      <c r="J21" s="127">
        <v>2.5999999999999999E-2</v>
      </c>
      <c r="K21" s="56"/>
    </row>
    <row r="22" spans="1:11">
      <c r="A22" s="92" t="s">
        <v>443</v>
      </c>
      <c r="B22" s="60">
        <v>239417</v>
      </c>
      <c r="C22" s="60">
        <v>244311</v>
      </c>
      <c r="D22" s="60">
        <v>247895</v>
      </c>
      <c r="E22" s="60">
        <v>252789</v>
      </c>
      <c r="F22" s="60">
        <v>257108</v>
      </c>
      <c r="G22" s="104">
        <v>0.02</v>
      </c>
      <c r="H22" s="104">
        <v>1.4999999999999999E-2</v>
      </c>
      <c r="I22" s="104">
        <v>0.02</v>
      </c>
      <c r="J22" s="104">
        <v>1.7000000000000001E-2</v>
      </c>
      <c r="K22" s="56"/>
    </row>
    <row r="23" spans="1:11">
      <c r="A23" s="92" t="s">
        <v>444</v>
      </c>
      <c r="B23" s="60">
        <v>225957</v>
      </c>
      <c r="C23" s="60">
        <v>235311</v>
      </c>
      <c r="D23" s="60">
        <v>246787</v>
      </c>
      <c r="E23" s="60">
        <v>255933</v>
      </c>
      <c r="F23" s="60">
        <v>262562</v>
      </c>
      <c r="G23" s="104">
        <v>4.1000000000000002E-2</v>
      </c>
      <c r="H23" s="104">
        <v>4.9000000000000002E-2</v>
      </c>
      <c r="I23" s="104">
        <v>3.6999999999999998E-2</v>
      </c>
      <c r="J23" s="104">
        <v>2.5999999999999999E-2</v>
      </c>
      <c r="K23" s="56"/>
    </row>
    <row r="24" spans="1:11">
      <c r="A24" s="72" t="s">
        <v>445</v>
      </c>
      <c r="B24" s="65">
        <v>1200424</v>
      </c>
      <c r="C24" s="65">
        <v>1233814</v>
      </c>
      <c r="D24" s="65">
        <v>1270636</v>
      </c>
      <c r="E24" s="65">
        <v>1306967</v>
      </c>
      <c r="F24" s="65">
        <v>1342538</v>
      </c>
      <c r="G24" s="127">
        <v>2.8000000000000001E-2</v>
      </c>
      <c r="H24" s="127">
        <v>0.03</v>
      </c>
      <c r="I24" s="127">
        <v>2.9000000000000001E-2</v>
      </c>
      <c r="J24" s="127">
        <v>2.7E-2</v>
      </c>
      <c r="K24" s="56"/>
    </row>
    <row r="25" spans="1:11">
      <c r="A25" s="92" t="s">
        <v>457</v>
      </c>
      <c r="B25" s="104">
        <v>0.84199999999999997</v>
      </c>
      <c r="C25" s="104">
        <v>0.84</v>
      </c>
      <c r="D25" s="104">
        <v>0.83699999999999997</v>
      </c>
      <c r="E25" s="104">
        <v>0.83599999999999997</v>
      </c>
      <c r="F25" s="104">
        <v>0.83599999999999997</v>
      </c>
      <c r="G25" s="93"/>
      <c r="H25" s="93"/>
      <c r="I25" s="93"/>
      <c r="J25" s="93"/>
      <c r="K25" s="56"/>
    </row>
    <row r="26" spans="1:11" s="49" customFormat="1">
      <c r="A26" s="556"/>
      <c r="B26" s="557"/>
      <c r="C26" s="557"/>
      <c r="D26" s="557"/>
      <c r="E26" s="557"/>
      <c r="F26" s="557"/>
      <c r="G26" s="557"/>
      <c r="H26" s="557"/>
      <c r="I26" s="557"/>
      <c r="J26" s="558"/>
      <c r="K26" s="56"/>
    </row>
    <row r="27" spans="1:11">
      <c r="A27" s="92" t="s">
        <v>458</v>
      </c>
      <c r="B27" s="107">
        <v>1.7000000000000001E-2</v>
      </c>
      <c r="C27" s="107">
        <v>1.4999999999999999E-2</v>
      </c>
      <c r="D27" s="107">
        <v>1.7000000000000001E-2</v>
      </c>
      <c r="E27" s="107">
        <v>1.6E-2</v>
      </c>
      <c r="F27" s="107">
        <v>1.2E-2</v>
      </c>
      <c r="G27" s="93"/>
      <c r="H27" s="93"/>
      <c r="I27" s="93"/>
      <c r="J27" s="93"/>
      <c r="K27" s="56"/>
    </row>
    <row r="28" spans="1:11" s="49" customFormat="1">
      <c r="A28" s="556"/>
      <c r="B28" s="557"/>
      <c r="C28" s="557"/>
      <c r="D28" s="557"/>
      <c r="E28" s="557"/>
      <c r="F28" s="557"/>
      <c r="G28" s="557"/>
      <c r="H28" s="557"/>
      <c r="I28" s="557"/>
      <c r="J28" s="558"/>
      <c r="K28" s="56"/>
    </row>
    <row r="29" spans="1:11" s="12" customFormat="1">
      <c r="A29" s="92" t="s">
        <v>459</v>
      </c>
      <c r="B29" s="69">
        <v>63419</v>
      </c>
      <c r="C29" s="69">
        <v>67174</v>
      </c>
      <c r="D29" s="69">
        <v>72277</v>
      </c>
      <c r="E29" s="69">
        <v>77214</v>
      </c>
      <c r="F29" s="69">
        <v>82867</v>
      </c>
      <c r="G29" s="104">
        <v>5.8999999999999997E-2</v>
      </c>
      <c r="H29" s="104">
        <v>7.5999999999999998E-2</v>
      </c>
      <c r="I29" s="104">
        <v>6.8000000000000005E-2</v>
      </c>
      <c r="J29" s="104">
        <v>7.2999999999999995E-2</v>
      </c>
      <c r="K29" s="56"/>
    </row>
    <row r="30" spans="1:11" s="12" customFormat="1">
      <c r="A30" s="72" t="s">
        <v>460</v>
      </c>
      <c r="B30" s="71">
        <v>44461</v>
      </c>
      <c r="C30" s="71">
        <v>45724</v>
      </c>
      <c r="D30" s="71">
        <v>47631</v>
      </c>
      <c r="E30" s="71">
        <v>49404</v>
      </c>
      <c r="F30" s="71">
        <v>51627</v>
      </c>
      <c r="G30" s="127">
        <v>2.8000000000000001E-2</v>
      </c>
      <c r="H30" s="127">
        <v>4.2000000000000003E-2</v>
      </c>
      <c r="I30" s="127">
        <v>3.6999999999999998E-2</v>
      </c>
      <c r="J30" s="127">
        <v>4.4999999999999998E-2</v>
      </c>
      <c r="K30" s="56"/>
    </row>
    <row r="31" spans="1:11" s="12" customFormat="1">
      <c r="A31" s="92" t="s">
        <v>461</v>
      </c>
      <c r="B31" s="69">
        <v>3705</v>
      </c>
      <c r="C31" s="69">
        <v>3810</v>
      </c>
      <c r="D31" s="69">
        <v>3969</v>
      </c>
      <c r="E31" s="69">
        <v>4117</v>
      </c>
      <c r="F31" s="69">
        <v>4302</v>
      </c>
      <c r="G31" s="93"/>
      <c r="H31" s="93"/>
      <c r="I31" s="93"/>
      <c r="J31" s="93"/>
      <c r="K31" s="56"/>
    </row>
    <row r="32" spans="1:11" s="12" customFormat="1">
      <c r="A32" s="92" t="s">
        <v>1199</v>
      </c>
      <c r="B32" s="280">
        <v>95058</v>
      </c>
      <c r="C32" s="280">
        <v>98047</v>
      </c>
      <c r="D32" s="281">
        <v>102758</v>
      </c>
      <c r="E32" s="281">
        <v>106663</v>
      </c>
      <c r="F32" s="281">
        <v>110076</v>
      </c>
      <c r="G32" s="93"/>
      <c r="H32" s="93"/>
      <c r="I32" s="93"/>
      <c r="J32" s="93"/>
      <c r="K32" s="56"/>
    </row>
    <row r="33" spans="1:11" ht="35.25" customHeight="1">
      <c r="A33" s="483" t="s">
        <v>1200</v>
      </c>
      <c r="B33" s="483"/>
      <c r="C33" s="483"/>
      <c r="D33" s="483"/>
      <c r="E33" s="483"/>
      <c r="F33" s="483"/>
      <c r="G33" s="483"/>
      <c r="H33" s="483"/>
      <c r="I33" s="483"/>
      <c r="J33" s="483"/>
      <c r="K33" s="73"/>
    </row>
    <row r="34" spans="1:11">
      <c r="A34" s="21"/>
      <c r="B34" s="38"/>
      <c r="C34" s="38"/>
      <c r="D34" s="38"/>
      <c r="E34" s="38"/>
      <c r="F34" s="38"/>
      <c r="G34" s="39"/>
      <c r="H34" s="39"/>
      <c r="I34" s="39"/>
      <c r="J34" s="39"/>
    </row>
    <row r="35" spans="1:11">
      <c r="A35" s="21"/>
      <c r="B35" s="38"/>
      <c r="C35" s="38"/>
      <c r="D35" s="38"/>
      <c r="E35" s="38"/>
      <c r="F35" s="38"/>
      <c r="G35" s="40"/>
      <c r="H35" s="40"/>
      <c r="I35" s="40"/>
      <c r="J35" s="40"/>
    </row>
    <row r="36" spans="1:11" ht="7.5" customHeight="1">
      <c r="A36" s="21"/>
      <c r="B36" s="38"/>
      <c r="C36" s="38"/>
      <c r="D36" s="38"/>
      <c r="E36" s="38"/>
      <c r="F36" s="38"/>
      <c r="G36" s="40"/>
      <c r="H36" s="40"/>
      <c r="I36" s="40"/>
      <c r="J36" s="40"/>
    </row>
    <row r="37" spans="1:11">
      <c r="A37" s="21"/>
      <c r="B37" s="22"/>
      <c r="C37" s="22"/>
      <c r="D37" s="22"/>
      <c r="E37" s="22"/>
      <c r="F37" s="22"/>
      <c r="G37" s="40"/>
      <c r="H37" s="40"/>
      <c r="I37" s="40"/>
      <c r="J37" s="40"/>
    </row>
    <row r="38" spans="1:11">
      <c r="A38" s="49"/>
      <c r="B38" s="49"/>
      <c r="C38" s="49"/>
      <c r="D38" s="49"/>
      <c r="E38" s="49"/>
      <c r="F38" s="49"/>
    </row>
    <row r="39" spans="1:11">
      <c r="A39" s="49"/>
      <c r="B39" s="49"/>
      <c r="C39" s="49"/>
      <c r="D39" s="49"/>
      <c r="E39" s="49"/>
      <c r="F39" s="49"/>
    </row>
    <row r="40" spans="1:11">
      <c r="A40" s="49"/>
      <c r="B40" s="49"/>
      <c r="C40" s="49"/>
      <c r="D40" s="49"/>
      <c r="E40" s="49"/>
      <c r="F40" s="49"/>
    </row>
    <row r="41" spans="1:11">
      <c r="A41" s="49"/>
      <c r="B41" s="49"/>
      <c r="C41" s="49"/>
      <c r="D41" s="49"/>
      <c r="E41" s="49"/>
      <c r="F41" s="49"/>
    </row>
    <row r="42" spans="1:11">
      <c r="A42" s="49"/>
      <c r="B42" s="49"/>
      <c r="C42" s="49"/>
      <c r="D42" s="49"/>
      <c r="E42" s="49"/>
      <c r="F42" s="49"/>
    </row>
  </sheetData>
  <mergeCells count="11">
    <mergeCell ref="A10:J10"/>
    <mergeCell ref="A26:J26"/>
    <mergeCell ref="A28:J28"/>
    <mergeCell ref="A33:J33"/>
    <mergeCell ref="G3:J3"/>
    <mergeCell ref="A3:A4"/>
    <mergeCell ref="B3:B4"/>
    <mergeCell ref="C3:C4"/>
    <mergeCell ref="D3:D4"/>
    <mergeCell ref="E3:E4"/>
    <mergeCell ref="F3:F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5"/>
  <sheetViews>
    <sheetView workbookViewId="0"/>
  </sheetViews>
  <sheetFormatPr defaultColWidth="8.85546875" defaultRowHeight="12.75"/>
  <cols>
    <col min="1" max="1" width="7.28515625" style="2" customWidth="1"/>
    <col min="2" max="2" width="39.7109375" style="2" bestFit="1" customWidth="1"/>
    <col min="3" max="3" width="34.5703125" style="2" bestFit="1" customWidth="1"/>
    <col min="4" max="4" width="18.140625" style="2" bestFit="1" customWidth="1"/>
    <col min="5" max="16384" width="8.85546875" style="2"/>
  </cols>
  <sheetData>
    <row r="1" spans="1:4" s="1" customFormat="1" ht="15.75">
      <c r="A1" s="249" t="s">
        <v>806</v>
      </c>
    </row>
    <row r="3" spans="1:4" s="3" customFormat="1">
      <c r="A3" s="178" t="s">
        <v>68</v>
      </c>
      <c r="B3" s="178" t="s">
        <v>485</v>
      </c>
      <c r="C3" s="178" t="s">
        <v>486</v>
      </c>
      <c r="D3" s="178" t="s">
        <v>487</v>
      </c>
    </row>
    <row r="4" spans="1:4">
      <c r="A4" s="64">
        <v>1</v>
      </c>
      <c r="B4" s="72" t="s">
        <v>1201</v>
      </c>
      <c r="C4" s="72" t="s">
        <v>1202</v>
      </c>
      <c r="D4" s="82" t="s">
        <v>488</v>
      </c>
    </row>
    <row r="5" spans="1:4">
      <c r="A5" s="59">
        <v>2</v>
      </c>
      <c r="B5" s="92" t="s">
        <v>1203</v>
      </c>
      <c r="C5" s="92" t="s">
        <v>472</v>
      </c>
      <c r="D5" s="77" t="s">
        <v>488</v>
      </c>
    </row>
    <row r="6" spans="1:4">
      <c r="A6" s="64">
        <v>3</v>
      </c>
      <c r="B6" s="72" t="s">
        <v>64</v>
      </c>
      <c r="C6" s="72" t="s">
        <v>471</v>
      </c>
      <c r="D6" s="82" t="s">
        <v>488</v>
      </c>
    </row>
    <row r="7" spans="1:4">
      <c r="A7" s="59">
        <v>4</v>
      </c>
      <c r="B7" s="92" t="s">
        <v>767</v>
      </c>
      <c r="C7" s="92" t="s">
        <v>472</v>
      </c>
      <c r="D7" s="77" t="s">
        <v>462</v>
      </c>
    </row>
    <row r="8" spans="1:4">
      <c r="A8" s="64">
        <v>5</v>
      </c>
      <c r="B8" s="72" t="s">
        <v>473</v>
      </c>
      <c r="C8" s="72" t="s">
        <v>474</v>
      </c>
      <c r="D8" s="82" t="s">
        <v>462</v>
      </c>
    </row>
    <row r="9" spans="1:4">
      <c r="A9" s="59">
        <v>6</v>
      </c>
      <c r="B9" s="92" t="s">
        <v>1204</v>
      </c>
      <c r="C9" s="92" t="s">
        <v>481</v>
      </c>
      <c r="D9" s="77" t="s">
        <v>463</v>
      </c>
    </row>
    <row r="10" spans="1:4">
      <c r="A10" s="64">
        <v>7</v>
      </c>
      <c r="B10" s="72" t="s">
        <v>1205</v>
      </c>
      <c r="C10" s="72" t="s">
        <v>475</v>
      </c>
      <c r="D10" s="82" t="s">
        <v>464</v>
      </c>
    </row>
    <row r="11" spans="1:4">
      <c r="A11" s="59">
        <v>8</v>
      </c>
      <c r="B11" s="92" t="s">
        <v>674</v>
      </c>
      <c r="C11" s="92" t="s">
        <v>472</v>
      </c>
      <c r="D11" s="77" t="s">
        <v>464</v>
      </c>
    </row>
    <row r="12" spans="1:4">
      <c r="A12" s="64">
        <v>9</v>
      </c>
      <c r="B12" s="72" t="s">
        <v>1206</v>
      </c>
      <c r="C12" s="72" t="s">
        <v>476</v>
      </c>
      <c r="D12" s="82" t="s">
        <v>464</v>
      </c>
    </row>
    <row r="13" spans="1:4">
      <c r="A13" s="59">
        <v>10</v>
      </c>
      <c r="B13" s="92" t="s">
        <v>477</v>
      </c>
      <c r="C13" s="92" t="s">
        <v>475</v>
      </c>
      <c r="D13" s="77" t="s">
        <v>464</v>
      </c>
    </row>
    <row r="14" spans="1:4">
      <c r="A14" s="64">
        <v>11</v>
      </c>
      <c r="B14" s="72" t="s">
        <v>1207</v>
      </c>
      <c r="C14" s="72" t="s">
        <v>475</v>
      </c>
      <c r="D14" s="82" t="s">
        <v>464</v>
      </c>
    </row>
    <row r="15" spans="1:4">
      <c r="A15" s="59">
        <v>12</v>
      </c>
      <c r="B15" s="92" t="s">
        <v>1208</v>
      </c>
      <c r="C15" s="92" t="s">
        <v>475</v>
      </c>
      <c r="D15" s="77" t="s">
        <v>464</v>
      </c>
    </row>
    <row r="16" spans="1:4">
      <c r="A16" s="64">
        <v>13</v>
      </c>
      <c r="B16" s="72" t="s">
        <v>312</v>
      </c>
      <c r="C16" s="72" t="s">
        <v>478</v>
      </c>
      <c r="D16" s="82" t="s">
        <v>464</v>
      </c>
    </row>
    <row r="17" spans="1:7">
      <c r="A17" s="59">
        <v>14</v>
      </c>
      <c r="B17" s="92" t="s">
        <v>691</v>
      </c>
      <c r="C17" s="92" t="s">
        <v>472</v>
      </c>
      <c r="D17" s="77" t="s">
        <v>465</v>
      </c>
    </row>
    <row r="18" spans="1:7">
      <c r="A18" s="64">
        <v>15</v>
      </c>
      <c r="B18" s="72" t="s">
        <v>1209</v>
      </c>
      <c r="C18" s="72" t="s">
        <v>481</v>
      </c>
      <c r="D18" s="82" t="s">
        <v>465</v>
      </c>
    </row>
    <row r="19" spans="1:7">
      <c r="A19" s="59">
        <v>16</v>
      </c>
      <c r="B19" s="92" t="s">
        <v>1210</v>
      </c>
      <c r="C19" s="92" t="s">
        <v>481</v>
      </c>
      <c r="D19" s="77" t="s">
        <v>465</v>
      </c>
    </row>
    <row r="20" spans="1:7">
      <c r="A20" s="64">
        <v>17</v>
      </c>
      <c r="B20" s="72" t="s">
        <v>1211</v>
      </c>
      <c r="C20" s="72" t="s">
        <v>475</v>
      </c>
      <c r="D20" s="82" t="s">
        <v>465</v>
      </c>
    </row>
    <row r="21" spans="1:7">
      <c r="A21" s="59">
        <v>18</v>
      </c>
      <c r="B21" s="92" t="s">
        <v>1212</v>
      </c>
      <c r="C21" s="92" t="s">
        <v>1213</v>
      </c>
      <c r="D21" s="77" t="s">
        <v>465</v>
      </c>
    </row>
    <row r="22" spans="1:7">
      <c r="A22" s="64">
        <v>19</v>
      </c>
      <c r="B22" s="72" t="s">
        <v>1214</v>
      </c>
      <c r="C22" s="72" t="s">
        <v>1215</v>
      </c>
      <c r="D22" s="82" t="s">
        <v>466</v>
      </c>
    </row>
    <row r="23" spans="1:7">
      <c r="A23" s="59">
        <v>20</v>
      </c>
      <c r="B23" s="92" t="s">
        <v>1216</v>
      </c>
      <c r="C23" s="92" t="s">
        <v>1217</v>
      </c>
      <c r="D23" s="77" t="s">
        <v>466</v>
      </c>
    </row>
    <row r="24" spans="1:7">
      <c r="A24" s="64">
        <v>21</v>
      </c>
      <c r="B24" s="72" t="s">
        <v>1218</v>
      </c>
      <c r="C24" s="72" t="s">
        <v>475</v>
      </c>
      <c r="D24" s="82" t="s">
        <v>466</v>
      </c>
    </row>
    <row r="25" spans="1:7">
      <c r="A25" s="59">
        <v>22</v>
      </c>
      <c r="B25" s="92" t="s">
        <v>1219</v>
      </c>
      <c r="C25" s="92" t="s">
        <v>1220</v>
      </c>
      <c r="D25" s="77" t="s">
        <v>466</v>
      </c>
    </row>
    <row r="26" spans="1:7" ht="11.25" customHeight="1">
      <c r="A26" s="64">
        <v>23</v>
      </c>
      <c r="B26" s="72" t="s">
        <v>1221</v>
      </c>
      <c r="C26" s="72" t="s">
        <v>479</v>
      </c>
      <c r="D26" s="82" t="s">
        <v>467</v>
      </c>
      <c r="E26" s="7"/>
      <c r="F26" s="7"/>
      <c r="G26" s="7"/>
    </row>
    <row r="27" spans="1:7">
      <c r="A27" s="59">
        <v>24</v>
      </c>
      <c r="B27" s="92" t="s">
        <v>1222</v>
      </c>
      <c r="C27" s="92" t="s">
        <v>1223</v>
      </c>
      <c r="D27" s="77" t="s">
        <v>467</v>
      </c>
    </row>
    <row r="28" spans="1:7">
      <c r="A28" s="64">
        <v>25</v>
      </c>
      <c r="B28" s="72" t="s">
        <v>1224</v>
      </c>
      <c r="C28" s="72" t="s">
        <v>1225</v>
      </c>
      <c r="D28" s="82" t="s">
        <v>467</v>
      </c>
    </row>
    <row r="29" spans="1:7">
      <c r="A29" s="59">
        <v>26</v>
      </c>
      <c r="B29" s="92" t="s">
        <v>1226</v>
      </c>
      <c r="C29" s="92" t="s">
        <v>468</v>
      </c>
      <c r="D29" s="77" t="s">
        <v>467</v>
      </c>
    </row>
    <row r="30" spans="1:7">
      <c r="A30" s="64">
        <v>27</v>
      </c>
      <c r="B30" s="72" t="s">
        <v>1227</v>
      </c>
      <c r="C30" s="72" t="s">
        <v>480</v>
      </c>
      <c r="D30" s="82" t="s">
        <v>467</v>
      </c>
    </row>
    <row r="31" spans="1:7">
      <c r="A31" s="59">
        <v>28</v>
      </c>
      <c r="B31" s="92" t="s">
        <v>1228</v>
      </c>
      <c r="C31" s="92" t="s">
        <v>1215</v>
      </c>
      <c r="D31" s="77" t="s">
        <v>467</v>
      </c>
    </row>
    <row r="32" spans="1:7">
      <c r="A32" s="64">
        <v>29</v>
      </c>
      <c r="B32" s="72" t="s">
        <v>1229</v>
      </c>
      <c r="C32" s="72" t="s">
        <v>481</v>
      </c>
      <c r="D32" s="82" t="s">
        <v>467</v>
      </c>
    </row>
    <row r="33" spans="1:4">
      <c r="A33" s="59">
        <v>30</v>
      </c>
      <c r="B33" s="92" t="s">
        <v>1230</v>
      </c>
      <c r="C33" s="92" t="s">
        <v>475</v>
      </c>
      <c r="D33" s="77" t="s">
        <v>467</v>
      </c>
    </row>
    <row r="34" spans="1:4">
      <c r="A34" s="64">
        <v>31</v>
      </c>
      <c r="B34" s="72" t="s">
        <v>1231</v>
      </c>
      <c r="C34" s="72" t="s">
        <v>474</v>
      </c>
      <c r="D34" s="82" t="s">
        <v>467</v>
      </c>
    </row>
    <row r="35" spans="1:4">
      <c r="A35" s="59">
        <v>32</v>
      </c>
      <c r="B35" s="92" t="s">
        <v>1232</v>
      </c>
      <c r="C35" s="92" t="s">
        <v>476</v>
      </c>
      <c r="D35" s="77" t="s">
        <v>467</v>
      </c>
    </row>
    <row r="36" spans="1:4">
      <c r="A36" s="64">
        <v>31</v>
      </c>
      <c r="B36" s="72" t="s">
        <v>1233</v>
      </c>
      <c r="C36" s="72" t="s">
        <v>475</v>
      </c>
      <c r="D36" s="82" t="s">
        <v>467</v>
      </c>
    </row>
    <row r="37" spans="1:4">
      <c r="A37" s="59">
        <v>32</v>
      </c>
      <c r="B37" s="92" t="s">
        <v>1234</v>
      </c>
      <c r="C37" s="92" t="s">
        <v>475</v>
      </c>
      <c r="D37" s="77" t="s">
        <v>467</v>
      </c>
    </row>
    <row r="38" spans="1:4">
      <c r="A38" s="64">
        <v>33</v>
      </c>
      <c r="B38" s="72" t="s">
        <v>675</v>
      </c>
      <c r="C38" s="72" t="s">
        <v>472</v>
      </c>
      <c r="D38" s="82" t="s">
        <v>467</v>
      </c>
    </row>
    <row r="39" spans="1:4">
      <c r="A39" s="59">
        <v>34</v>
      </c>
      <c r="B39" s="92" t="s">
        <v>1235</v>
      </c>
      <c r="C39" s="92" t="s">
        <v>482</v>
      </c>
      <c r="D39" s="77" t="s">
        <v>467</v>
      </c>
    </row>
    <row r="40" spans="1:4">
      <c r="A40" s="64">
        <v>35</v>
      </c>
      <c r="B40" s="72" t="s">
        <v>1236</v>
      </c>
      <c r="C40" s="72" t="s">
        <v>478</v>
      </c>
      <c r="D40" s="82" t="s">
        <v>467</v>
      </c>
    </row>
    <row r="41" spans="1:4">
      <c r="A41" s="59">
        <v>36</v>
      </c>
      <c r="B41" s="92" t="s">
        <v>1237</v>
      </c>
      <c r="C41" s="92" t="s">
        <v>483</v>
      </c>
      <c r="D41" s="77" t="s">
        <v>467</v>
      </c>
    </row>
    <row r="42" spans="1:4">
      <c r="A42" s="64">
        <v>37</v>
      </c>
      <c r="B42" s="72" t="s">
        <v>680</v>
      </c>
      <c r="C42" s="72" t="s">
        <v>472</v>
      </c>
      <c r="D42" s="82" t="s">
        <v>467</v>
      </c>
    </row>
    <row r="43" spans="1:4">
      <c r="A43" s="59">
        <v>38</v>
      </c>
      <c r="B43" s="92" t="s">
        <v>1238</v>
      </c>
      <c r="C43" s="92" t="s">
        <v>1215</v>
      </c>
      <c r="D43" s="77" t="s">
        <v>469</v>
      </c>
    </row>
    <row r="44" spans="1:4">
      <c r="A44" s="64">
        <v>39</v>
      </c>
      <c r="B44" s="72" t="s">
        <v>1239</v>
      </c>
      <c r="C44" s="72" t="s">
        <v>1217</v>
      </c>
      <c r="D44" s="82" t="s">
        <v>469</v>
      </c>
    </row>
    <row r="45" spans="1:4">
      <c r="A45" s="59">
        <v>40</v>
      </c>
      <c r="B45" s="92" t="s">
        <v>1240</v>
      </c>
      <c r="C45" s="92" t="s">
        <v>1241</v>
      </c>
      <c r="D45" s="77" t="s">
        <v>469</v>
      </c>
    </row>
    <row r="46" spans="1:4">
      <c r="A46" s="64">
        <v>41</v>
      </c>
      <c r="B46" s="72" t="s">
        <v>1242</v>
      </c>
      <c r="C46" s="72" t="s">
        <v>1243</v>
      </c>
      <c r="D46" s="82" t="s">
        <v>469</v>
      </c>
    </row>
    <row r="47" spans="1:4">
      <c r="A47" s="59">
        <v>42</v>
      </c>
      <c r="B47" s="92" t="s">
        <v>1244</v>
      </c>
      <c r="C47" s="92" t="s">
        <v>475</v>
      </c>
      <c r="D47" s="77" t="s">
        <v>469</v>
      </c>
    </row>
    <row r="48" spans="1:4">
      <c r="A48" s="64">
        <v>43</v>
      </c>
      <c r="B48" s="72" t="s">
        <v>1245</v>
      </c>
      <c r="C48" s="72" t="s">
        <v>1246</v>
      </c>
      <c r="D48" s="82" t="s">
        <v>469</v>
      </c>
    </row>
    <row r="49" spans="1:4">
      <c r="A49" s="59">
        <v>44</v>
      </c>
      <c r="B49" s="92" t="s">
        <v>1247</v>
      </c>
      <c r="C49" s="92" t="s">
        <v>1248</v>
      </c>
      <c r="D49" s="77" t="s">
        <v>469</v>
      </c>
    </row>
    <row r="50" spans="1:4">
      <c r="A50" s="64">
        <v>45</v>
      </c>
      <c r="B50" s="72" t="s">
        <v>1249</v>
      </c>
      <c r="C50" s="72" t="s">
        <v>470</v>
      </c>
      <c r="D50" s="82" t="s">
        <v>469</v>
      </c>
    </row>
    <row r="51" spans="1:4">
      <c r="A51" s="59">
        <v>46</v>
      </c>
      <c r="B51" s="92" t="s">
        <v>1250</v>
      </c>
      <c r="C51" s="92" t="s">
        <v>1213</v>
      </c>
      <c r="D51" s="77" t="s">
        <v>469</v>
      </c>
    </row>
    <row r="52" spans="1:4">
      <c r="A52" s="64">
        <v>47</v>
      </c>
      <c r="B52" s="72" t="s">
        <v>1251</v>
      </c>
      <c r="C52" s="72" t="s">
        <v>1252</v>
      </c>
      <c r="D52" s="82" t="s">
        <v>469</v>
      </c>
    </row>
    <row r="53" spans="1:4">
      <c r="A53" s="59">
        <v>48</v>
      </c>
      <c r="B53" s="92" t="s">
        <v>1253</v>
      </c>
      <c r="C53" s="92" t="s">
        <v>1217</v>
      </c>
      <c r="D53" s="77" t="s">
        <v>469</v>
      </c>
    </row>
    <row r="54" spans="1:4">
      <c r="A54" s="64">
        <v>49</v>
      </c>
      <c r="B54" s="72" t="s">
        <v>1254</v>
      </c>
      <c r="C54" s="72" t="s">
        <v>484</v>
      </c>
      <c r="D54" s="82" t="s">
        <v>469</v>
      </c>
    </row>
    <row r="55" spans="1:4" ht="13.5" customHeight="1">
      <c r="A55" s="510" t="s">
        <v>446</v>
      </c>
      <c r="B55" s="510"/>
      <c r="C55" s="510"/>
      <c r="D55" s="510"/>
    </row>
  </sheetData>
  <mergeCells count="1">
    <mergeCell ref="A55:D55"/>
  </mergeCells>
  <phoneticPr fontId="1"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6"/>
  <sheetViews>
    <sheetView workbookViewId="0"/>
  </sheetViews>
  <sheetFormatPr defaultColWidth="8.85546875" defaultRowHeight="12.75"/>
  <cols>
    <col min="1" max="1" width="6.85546875" style="2" customWidth="1"/>
    <col min="2" max="3" width="14" style="2" customWidth="1"/>
    <col min="4" max="4" width="16.7109375" style="6" customWidth="1"/>
    <col min="5" max="5" width="10.7109375" style="6" customWidth="1"/>
    <col min="6" max="6" width="12.7109375" style="6" bestFit="1" customWidth="1"/>
    <col min="7" max="7" width="12" style="2" customWidth="1"/>
    <col min="8" max="8" width="12.7109375" style="2" bestFit="1" customWidth="1"/>
    <col min="9" max="9" width="17.28515625" style="6" bestFit="1" customWidth="1"/>
    <col min="10" max="16384" width="8.85546875" style="2"/>
  </cols>
  <sheetData>
    <row r="1" spans="1:10" s="1" customFormat="1" ht="15.75">
      <c r="A1" s="249" t="s">
        <v>807</v>
      </c>
      <c r="D1" s="37"/>
      <c r="E1" s="37"/>
      <c r="F1" s="37"/>
      <c r="I1" s="37"/>
    </row>
    <row r="3" spans="1:10" s="3" customFormat="1">
      <c r="A3" s="569"/>
      <c r="B3" s="563" t="s">
        <v>1255</v>
      </c>
      <c r="C3" s="564"/>
      <c r="D3" s="565"/>
      <c r="E3" s="502" t="s">
        <v>489</v>
      </c>
      <c r="F3" s="503"/>
      <c r="G3" s="566" t="s">
        <v>1256</v>
      </c>
      <c r="H3" s="567"/>
      <c r="I3" s="568"/>
      <c r="J3" s="56"/>
    </row>
    <row r="4" spans="1:10" s="3" customFormat="1">
      <c r="A4" s="570"/>
      <c r="B4" s="57" t="s">
        <v>6</v>
      </c>
      <c r="C4" s="225" t="s">
        <v>70</v>
      </c>
      <c r="D4" s="57" t="s">
        <v>1257</v>
      </c>
      <c r="E4" s="285" t="s">
        <v>6</v>
      </c>
      <c r="F4" s="57" t="s">
        <v>70</v>
      </c>
      <c r="G4" s="57" t="s">
        <v>6</v>
      </c>
      <c r="H4" s="225" t="s">
        <v>70</v>
      </c>
      <c r="I4" s="57" t="s">
        <v>1257</v>
      </c>
      <c r="J4" s="56"/>
    </row>
    <row r="5" spans="1:10">
      <c r="A5" s="88">
        <v>1970</v>
      </c>
      <c r="B5" s="71">
        <v>3791</v>
      </c>
      <c r="C5" s="71">
        <v>865045</v>
      </c>
      <c r="D5" s="286">
        <v>4.4000000000000003E-3</v>
      </c>
      <c r="E5" s="287">
        <v>0.114</v>
      </c>
      <c r="F5" s="203">
        <v>8.1000000000000003E-2</v>
      </c>
      <c r="G5" s="71">
        <v>3558</v>
      </c>
      <c r="H5" s="71">
        <v>4245</v>
      </c>
      <c r="I5" s="203">
        <v>0.83799999999999997</v>
      </c>
      <c r="J5" s="56"/>
    </row>
    <row r="6" spans="1:10">
      <c r="A6" s="87">
        <v>1971</v>
      </c>
      <c r="B6" s="60">
        <v>4243</v>
      </c>
      <c r="C6" s="60">
        <v>932785</v>
      </c>
      <c r="D6" s="288">
        <v>4.4999999999999997E-3</v>
      </c>
      <c r="E6" s="289">
        <v>0.11899999999999999</v>
      </c>
      <c r="F6" s="116">
        <v>7.8E-2</v>
      </c>
      <c r="G6" s="60">
        <v>3855</v>
      </c>
      <c r="H6" s="60">
        <v>4510</v>
      </c>
      <c r="I6" s="116">
        <v>0.85499999999999998</v>
      </c>
      <c r="J6" s="56"/>
    </row>
    <row r="7" spans="1:10">
      <c r="A7" s="88">
        <v>1972</v>
      </c>
      <c r="B7" s="65">
        <v>4741</v>
      </c>
      <c r="C7" s="65">
        <v>1024456</v>
      </c>
      <c r="D7" s="286">
        <v>4.5999999999999999E-3</v>
      </c>
      <c r="E7" s="287">
        <v>0.11700000000000001</v>
      </c>
      <c r="F7" s="203">
        <v>9.8000000000000004E-2</v>
      </c>
      <c r="G7" s="65">
        <v>4179</v>
      </c>
      <c r="H7" s="65">
        <v>4895</v>
      </c>
      <c r="I7" s="203">
        <v>0.85399999999999998</v>
      </c>
      <c r="J7" s="56"/>
    </row>
    <row r="8" spans="1:10">
      <c r="A8" s="87">
        <v>1973</v>
      </c>
      <c r="B8" s="60">
        <v>5283</v>
      </c>
      <c r="C8" s="60">
        <v>1140780</v>
      </c>
      <c r="D8" s="288">
        <v>4.5999999999999999E-3</v>
      </c>
      <c r="E8" s="289">
        <v>0.114</v>
      </c>
      <c r="F8" s="116">
        <v>0.114</v>
      </c>
      <c r="G8" s="60">
        <v>4520</v>
      </c>
      <c r="H8" s="60">
        <v>5398</v>
      </c>
      <c r="I8" s="116">
        <v>0.83699999999999997</v>
      </c>
      <c r="J8" s="56"/>
    </row>
    <row r="9" spans="1:10">
      <c r="A9" s="88">
        <v>1974</v>
      </c>
      <c r="B9" s="65">
        <v>5910</v>
      </c>
      <c r="C9" s="65">
        <v>1251819</v>
      </c>
      <c r="D9" s="286">
        <v>4.7000000000000002E-3</v>
      </c>
      <c r="E9" s="287">
        <v>0.11899999999999999</v>
      </c>
      <c r="F9" s="203">
        <v>9.7000000000000003E-2</v>
      </c>
      <c r="G9" s="65">
        <v>4930</v>
      </c>
      <c r="H9" s="65">
        <v>5868</v>
      </c>
      <c r="I9" s="203">
        <v>0.84</v>
      </c>
      <c r="J9" s="56"/>
    </row>
    <row r="10" spans="1:10">
      <c r="A10" s="87">
        <v>1975</v>
      </c>
      <c r="B10" s="60">
        <v>6591</v>
      </c>
      <c r="C10" s="60">
        <v>1369389</v>
      </c>
      <c r="D10" s="288">
        <v>4.7999999999999996E-3</v>
      </c>
      <c r="E10" s="289">
        <v>0.115</v>
      </c>
      <c r="F10" s="116">
        <v>9.4E-2</v>
      </c>
      <c r="G10" s="60">
        <v>5341</v>
      </c>
      <c r="H10" s="60">
        <v>6356</v>
      </c>
      <c r="I10" s="116">
        <v>0.84</v>
      </c>
      <c r="J10" s="56"/>
    </row>
    <row r="11" spans="1:10">
      <c r="A11" s="88">
        <v>1976</v>
      </c>
      <c r="B11" s="65">
        <v>7464</v>
      </c>
      <c r="C11" s="65">
        <v>1502647</v>
      </c>
      <c r="D11" s="286">
        <v>5.0000000000000001E-3</v>
      </c>
      <c r="E11" s="287">
        <v>0.13200000000000001</v>
      </c>
      <c r="F11" s="203">
        <v>9.7000000000000003E-2</v>
      </c>
      <c r="G11" s="65">
        <v>5866</v>
      </c>
      <c r="H11" s="65">
        <v>6907</v>
      </c>
      <c r="I11" s="203">
        <v>0.84899999999999998</v>
      </c>
      <c r="J11" s="56"/>
    </row>
    <row r="12" spans="1:10">
      <c r="A12" s="87">
        <v>1977</v>
      </c>
      <c r="B12" s="60">
        <v>8441</v>
      </c>
      <c r="C12" s="60">
        <v>1659236</v>
      </c>
      <c r="D12" s="288">
        <v>5.1000000000000004E-3</v>
      </c>
      <c r="E12" s="289">
        <v>0.13100000000000001</v>
      </c>
      <c r="F12" s="116">
        <v>0.104</v>
      </c>
      <c r="G12" s="60">
        <v>6412</v>
      </c>
      <c r="H12" s="60">
        <v>7550</v>
      </c>
      <c r="I12" s="116">
        <v>0.84899999999999998</v>
      </c>
      <c r="J12" s="56"/>
    </row>
    <row r="13" spans="1:10">
      <c r="A13" s="88">
        <v>1978</v>
      </c>
      <c r="B13" s="65">
        <v>9712</v>
      </c>
      <c r="C13" s="65">
        <v>1863721</v>
      </c>
      <c r="D13" s="286">
        <v>5.1999999999999998E-3</v>
      </c>
      <c r="E13" s="287">
        <v>0.151</v>
      </c>
      <c r="F13" s="203">
        <v>0.123</v>
      </c>
      <c r="G13" s="65">
        <v>7119</v>
      </c>
      <c r="H13" s="65">
        <v>8391</v>
      </c>
      <c r="I13" s="203">
        <v>0.84799999999999998</v>
      </c>
      <c r="J13" s="56"/>
    </row>
    <row r="14" spans="1:10">
      <c r="A14" s="87">
        <v>1979</v>
      </c>
      <c r="B14" s="60">
        <v>10972</v>
      </c>
      <c r="C14" s="60">
        <v>2082670</v>
      </c>
      <c r="D14" s="288">
        <v>5.3E-3</v>
      </c>
      <c r="E14" s="289">
        <v>0.13</v>
      </c>
      <c r="F14" s="116">
        <v>0.11700000000000001</v>
      </c>
      <c r="G14" s="60">
        <v>7748</v>
      </c>
      <c r="H14" s="60">
        <v>9274</v>
      </c>
      <c r="I14" s="116">
        <v>0.83499999999999996</v>
      </c>
      <c r="J14" s="56"/>
    </row>
    <row r="15" spans="1:10">
      <c r="A15" s="88">
        <v>1980</v>
      </c>
      <c r="B15" s="65">
        <v>12319</v>
      </c>
      <c r="C15" s="65">
        <v>2323645</v>
      </c>
      <c r="D15" s="286">
        <v>5.3E-3</v>
      </c>
      <c r="E15" s="287">
        <v>0.123</v>
      </c>
      <c r="F15" s="203">
        <v>0.11600000000000001</v>
      </c>
      <c r="G15" s="65">
        <v>8366</v>
      </c>
      <c r="H15" s="65">
        <v>10226</v>
      </c>
      <c r="I15" s="203">
        <v>0.81799999999999995</v>
      </c>
      <c r="J15" s="56"/>
    </row>
    <row r="16" spans="1:10">
      <c r="A16" s="87">
        <v>1981</v>
      </c>
      <c r="B16" s="60">
        <v>13893</v>
      </c>
      <c r="C16" s="60">
        <v>2605118</v>
      </c>
      <c r="D16" s="288">
        <v>5.3E-3</v>
      </c>
      <c r="E16" s="289">
        <v>0.128</v>
      </c>
      <c r="F16" s="116">
        <v>0.121</v>
      </c>
      <c r="G16" s="60">
        <v>9167</v>
      </c>
      <c r="H16" s="60">
        <v>11353</v>
      </c>
      <c r="I16" s="116">
        <v>0.80700000000000005</v>
      </c>
      <c r="J16" s="56"/>
    </row>
    <row r="17" spans="1:10">
      <c r="A17" s="88">
        <v>1982</v>
      </c>
      <c r="B17" s="65">
        <v>15067</v>
      </c>
      <c r="C17" s="65">
        <v>2791597</v>
      </c>
      <c r="D17" s="286">
        <v>5.4000000000000003E-3</v>
      </c>
      <c r="E17" s="287">
        <v>8.5000000000000006E-2</v>
      </c>
      <c r="F17" s="203">
        <v>7.1999999999999995E-2</v>
      </c>
      <c r="G17" s="65">
        <v>9669</v>
      </c>
      <c r="H17" s="65">
        <v>12050</v>
      </c>
      <c r="I17" s="203">
        <v>0.80200000000000005</v>
      </c>
      <c r="J17" s="56"/>
    </row>
    <row r="18" spans="1:10">
      <c r="A18" s="87">
        <v>1983</v>
      </c>
      <c r="B18" s="60">
        <v>16135</v>
      </c>
      <c r="C18" s="60">
        <v>2981057</v>
      </c>
      <c r="D18" s="288">
        <v>5.4000000000000003E-3</v>
      </c>
      <c r="E18" s="289">
        <v>7.0999999999999994E-2</v>
      </c>
      <c r="F18" s="116">
        <v>6.8000000000000005E-2</v>
      </c>
      <c r="G18" s="60">
        <v>10116</v>
      </c>
      <c r="H18" s="60">
        <v>12751</v>
      </c>
      <c r="I18" s="116">
        <v>0.79300000000000004</v>
      </c>
      <c r="J18" s="56"/>
    </row>
    <row r="19" spans="1:10">
      <c r="A19" s="88">
        <v>1984</v>
      </c>
      <c r="B19" s="65">
        <v>17820</v>
      </c>
      <c r="C19" s="65">
        <v>3292716</v>
      </c>
      <c r="D19" s="286">
        <v>5.4000000000000003E-3</v>
      </c>
      <c r="E19" s="287">
        <v>0.104</v>
      </c>
      <c r="F19" s="203">
        <v>0.105</v>
      </c>
      <c r="G19" s="65">
        <v>10984</v>
      </c>
      <c r="H19" s="65">
        <v>13963</v>
      </c>
      <c r="I19" s="203">
        <v>0.78700000000000003</v>
      </c>
      <c r="J19" s="56"/>
    </row>
    <row r="20" spans="1:10">
      <c r="A20" s="87">
        <v>1985</v>
      </c>
      <c r="B20" s="60">
        <v>19070</v>
      </c>
      <c r="C20" s="60">
        <v>3524881</v>
      </c>
      <c r="D20" s="288">
        <v>5.4000000000000003E-3</v>
      </c>
      <c r="E20" s="289">
        <v>7.0000000000000007E-2</v>
      </c>
      <c r="F20" s="116">
        <v>7.0999999999999994E-2</v>
      </c>
      <c r="G20" s="60">
        <v>11607</v>
      </c>
      <c r="H20" s="60">
        <v>14815</v>
      </c>
      <c r="I20" s="116">
        <v>0.78300000000000003</v>
      </c>
      <c r="J20" s="56"/>
    </row>
    <row r="21" spans="1:10">
      <c r="A21" s="88">
        <v>1986</v>
      </c>
      <c r="B21" s="65">
        <v>20042</v>
      </c>
      <c r="C21" s="65">
        <v>3733084</v>
      </c>
      <c r="D21" s="286">
        <v>5.4000000000000003E-3</v>
      </c>
      <c r="E21" s="287">
        <v>5.0999999999999997E-2</v>
      </c>
      <c r="F21" s="203">
        <v>5.8999999999999997E-2</v>
      </c>
      <c r="G21" s="65">
        <v>12053</v>
      </c>
      <c r="H21" s="65">
        <v>15546</v>
      </c>
      <c r="I21" s="203">
        <v>0.77500000000000002</v>
      </c>
      <c r="J21" s="56"/>
    </row>
    <row r="22" spans="1:10">
      <c r="A22" s="87">
        <v>1987</v>
      </c>
      <c r="B22" s="60">
        <v>20995</v>
      </c>
      <c r="C22" s="60">
        <v>3961598</v>
      </c>
      <c r="D22" s="288">
        <v>5.3E-3</v>
      </c>
      <c r="E22" s="289">
        <v>4.8000000000000001E-2</v>
      </c>
      <c r="F22" s="116">
        <v>6.0999999999999999E-2</v>
      </c>
      <c r="G22" s="60">
        <v>12511</v>
      </c>
      <c r="H22" s="60">
        <v>16351</v>
      </c>
      <c r="I22" s="116">
        <v>0.76500000000000001</v>
      </c>
      <c r="J22" s="56"/>
    </row>
    <row r="23" spans="1:10">
      <c r="A23" s="88">
        <v>1988</v>
      </c>
      <c r="B23" s="65">
        <v>22330</v>
      </c>
      <c r="C23" s="65">
        <v>4283399</v>
      </c>
      <c r="D23" s="286">
        <v>5.1999999999999998E-3</v>
      </c>
      <c r="E23" s="287">
        <v>6.4000000000000001E-2</v>
      </c>
      <c r="F23" s="203">
        <v>8.1000000000000003E-2</v>
      </c>
      <c r="G23" s="65">
        <v>13218</v>
      </c>
      <c r="H23" s="65">
        <v>17519</v>
      </c>
      <c r="I23" s="203">
        <v>0.754</v>
      </c>
      <c r="J23" s="56"/>
    </row>
    <row r="24" spans="1:10">
      <c r="A24" s="87">
        <v>1989</v>
      </c>
      <c r="B24" s="60">
        <v>23967</v>
      </c>
      <c r="C24" s="60">
        <v>4625573</v>
      </c>
      <c r="D24" s="288">
        <v>5.1999999999999998E-3</v>
      </c>
      <c r="E24" s="289">
        <v>7.2999999999999995E-2</v>
      </c>
      <c r="F24" s="116">
        <v>0.08</v>
      </c>
      <c r="G24" s="60">
        <v>14050</v>
      </c>
      <c r="H24" s="60">
        <v>18741</v>
      </c>
      <c r="I24" s="116">
        <v>0.75</v>
      </c>
      <c r="J24" s="56"/>
    </row>
    <row r="25" spans="1:10">
      <c r="A25" s="88">
        <v>1990</v>
      </c>
      <c r="B25" s="65">
        <v>25985</v>
      </c>
      <c r="C25" s="65">
        <v>4913791</v>
      </c>
      <c r="D25" s="286">
        <v>5.3E-3</v>
      </c>
      <c r="E25" s="287">
        <v>8.4000000000000005E-2</v>
      </c>
      <c r="F25" s="203">
        <v>6.2E-2</v>
      </c>
      <c r="G25" s="65">
        <v>15010</v>
      </c>
      <c r="H25" s="65">
        <v>19685</v>
      </c>
      <c r="I25" s="203">
        <v>0.76300000000000001</v>
      </c>
      <c r="J25" s="56"/>
    </row>
    <row r="26" spans="1:10" ht="12.75" customHeight="1">
      <c r="A26" s="87">
        <v>1991</v>
      </c>
      <c r="B26" s="60">
        <v>27864</v>
      </c>
      <c r="C26" s="60">
        <v>5084914</v>
      </c>
      <c r="D26" s="288">
        <v>5.4999999999999997E-3</v>
      </c>
      <c r="E26" s="289">
        <v>7.1999999999999995E-2</v>
      </c>
      <c r="F26" s="116">
        <v>3.5000000000000003E-2</v>
      </c>
      <c r="G26" s="60">
        <v>15656</v>
      </c>
      <c r="H26" s="60">
        <v>20100</v>
      </c>
      <c r="I26" s="116">
        <v>0.77900000000000003</v>
      </c>
      <c r="J26" s="56"/>
    </row>
    <row r="27" spans="1:10">
      <c r="A27" s="88">
        <v>1992</v>
      </c>
      <c r="B27" s="65">
        <v>30126</v>
      </c>
      <c r="C27" s="65">
        <v>5420868</v>
      </c>
      <c r="D27" s="286">
        <v>5.5999999999999999E-3</v>
      </c>
      <c r="E27" s="287">
        <v>8.1000000000000003E-2</v>
      </c>
      <c r="F27" s="203">
        <v>6.6000000000000003E-2</v>
      </c>
      <c r="G27" s="65">
        <v>16401</v>
      </c>
      <c r="H27" s="65">
        <v>21133</v>
      </c>
      <c r="I27" s="203">
        <v>0.77600000000000002</v>
      </c>
      <c r="J27" s="56"/>
    </row>
    <row r="28" spans="1:10">
      <c r="A28" s="87">
        <v>1993</v>
      </c>
      <c r="B28" s="60">
        <v>32491</v>
      </c>
      <c r="C28" s="60">
        <v>5657948</v>
      </c>
      <c r="D28" s="288">
        <v>5.7000000000000002E-3</v>
      </c>
      <c r="E28" s="289">
        <v>7.9000000000000001E-2</v>
      </c>
      <c r="F28" s="116">
        <v>4.3999999999999997E-2</v>
      </c>
      <c r="G28" s="60">
        <v>17115</v>
      </c>
      <c r="H28" s="60">
        <v>21768</v>
      </c>
      <c r="I28" s="116">
        <v>0.78600000000000003</v>
      </c>
      <c r="J28" s="56"/>
    </row>
    <row r="29" spans="1:10">
      <c r="A29" s="88">
        <v>1994</v>
      </c>
      <c r="B29" s="65">
        <v>35157</v>
      </c>
      <c r="C29" s="65">
        <v>5947110</v>
      </c>
      <c r="D29" s="286">
        <v>5.8999999999999999E-3</v>
      </c>
      <c r="E29" s="287">
        <v>8.2000000000000003E-2</v>
      </c>
      <c r="F29" s="203">
        <v>5.0999999999999997E-2</v>
      </c>
      <c r="G29" s="65">
        <v>17933</v>
      </c>
      <c r="H29" s="65">
        <v>22602</v>
      </c>
      <c r="I29" s="203">
        <v>0.79300000000000004</v>
      </c>
      <c r="J29" s="56"/>
    </row>
    <row r="30" spans="1:10">
      <c r="A30" s="87">
        <v>1995</v>
      </c>
      <c r="B30" s="60">
        <v>38308</v>
      </c>
      <c r="C30" s="60">
        <v>6291376</v>
      </c>
      <c r="D30" s="288">
        <v>6.1000000000000004E-3</v>
      </c>
      <c r="E30" s="289">
        <v>0.09</v>
      </c>
      <c r="F30" s="116">
        <v>5.8000000000000003E-2</v>
      </c>
      <c r="G30" s="60">
        <v>19019</v>
      </c>
      <c r="H30" s="60">
        <v>23627</v>
      </c>
      <c r="I30" s="116">
        <v>0.80500000000000005</v>
      </c>
      <c r="J30" s="56"/>
    </row>
    <row r="31" spans="1:10">
      <c r="A31" s="88">
        <v>1996</v>
      </c>
      <c r="B31" s="65">
        <v>41739</v>
      </c>
      <c r="C31" s="65">
        <v>6678529</v>
      </c>
      <c r="D31" s="286">
        <v>6.1999999999999998E-3</v>
      </c>
      <c r="E31" s="287">
        <v>0.09</v>
      </c>
      <c r="F31" s="203">
        <v>6.2E-2</v>
      </c>
      <c r="G31" s="65">
        <v>20183</v>
      </c>
      <c r="H31" s="65">
        <v>24791</v>
      </c>
      <c r="I31" s="203">
        <v>0.81399999999999995</v>
      </c>
      <c r="J31" s="56"/>
    </row>
    <row r="32" spans="1:10">
      <c r="A32" s="87">
        <v>1997</v>
      </c>
      <c r="B32" s="60">
        <v>45125</v>
      </c>
      <c r="C32" s="60">
        <v>7092489</v>
      </c>
      <c r="D32" s="288">
        <v>6.4000000000000003E-3</v>
      </c>
      <c r="E32" s="289">
        <v>8.1000000000000003E-2</v>
      </c>
      <c r="F32" s="116">
        <v>6.2E-2</v>
      </c>
      <c r="G32" s="60">
        <v>21288</v>
      </c>
      <c r="H32" s="60">
        <v>26013</v>
      </c>
      <c r="I32" s="116">
        <v>0.81799999999999995</v>
      </c>
      <c r="J32" s="56"/>
    </row>
    <row r="33" spans="1:10">
      <c r="A33" s="88">
        <v>1998</v>
      </c>
      <c r="B33" s="65">
        <v>48266</v>
      </c>
      <c r="C33" s="65">
        <v>7606662</v>
      </c>
      <c r="D33" s="286">
        <v>6.3E-3</v>
      </c>
      <c r="E33" s="287">
        <v>7.0000000000000007E-2</v>
      </c>
      <c r="F33" s="203">
        <v>7.1999999999999995E-2</v>
      </c>
      <c r="G33" s="65">
        <v>22284</v>
      </c>
      <c r="H33" s="65">
        <v>27575</v>
      </c>
      <c r="I33" s="203">
        <v>0.80800000000000005</v>
      </c>
      <c r="J33" s="56"/>
    </row>
    <row r="34" spans="1:10">
      <c r="A34" s="87">
        <v>1999</v>
      </c>
      <c r="B34" s="60">
        <v>50851</v>
      </c>
      <c r="C34" s="60">
        <v>8001868</v>
      </c>
      <c r="D34" s="288">
        <v>6.4000000000000003E-3</v>
      </c>
      <c r="E34" s="289">
        <v>5.3999999999999999E-2</v>
      </c>
      <c r="F34" s="116">
        <v>5.1999999999999998E-2</v>
      </c>
      <c r="G34" s="60">
        <v>23078</v>
      </c>
      <c r="H34" s="60">
        <v>28676</v>
      </c>
      <c r="I34" s="116">
        <v>0.80500000000000005</v>
      </c>
      <c r="J34" s="56"/>
    </row>
    <row r="35" spans="1:10">
      <c r="A35" s="88">
        <v>2000</v>
      </c>
      <c r="B35" s="65">
        <v>54466</v>
      </c>
      <c r="C35" s="65">
        <v>8652601</v>
      </c>
      <c r="D35" s="286">
        <v>6.3E-3</v>
      </c>
      <c r="E35" s="287">
        <v>7.0999999999999994E-2</v>
      </c>
      <c r="F35" s="203">
        <v>8.1000000000000003E-2</v>
      </c>
      <c r="G35" s="65">
        <v>24266</v>
      </c>
      <c r="H35" s="65">
        <v>30665</v>
      </c>
      <c r="I35" s="203">
        <v>0.79100000000000004</v>
      </c>
      <c r="J35" s="56"/>
    </row>
    <row r="36" spans="1:10">
      <c r="A36" s="87">
        <v>2001</v>
      </c>
      <c r="B36" s="60">
        <v>56933</v>
      </c>
      <c r="C36" s="60">
        <v>9005595</v>
      </c>
      <c r="D36" s="288">
        <v>6.3E-3</v>
      </c>
      <c r="E36" s="289">
        <v>4.4999999999999998E-2</v>
      </c>
      <c r="F36" s="116">
        <v>4.1000000000000002E-2</v>
      </c>
      <c r="G36" s="60">
        <v>24930</v>
      </c>
      <c r="H36" s="60">
        <v>31602</v>
      </c>
      <c r="I36" s="116">
        <v>0.78900000000000003</v>
      </c>
      <c r="J36" s="56"/>
    </row>
    <row r="37" spans="1:10">
      <c r="A37" s="88">
        <v>2002</v>
      </c>
      <c r="B37" s="65">
        <v>58605</v>
      </c>
      <c r="C37" s="65">
        <v>9158965</v>
      </c>
      <c r="D37" s="286">
        <v>6.4000000000000003E-3</v>
      </c>
      <c r="E37" s="287">
        <v>2.9000000000000001E-2</v>
      </c>
      <c r="F37" s="203">
        <v>1.7000000000000001E-2</v>
      </c>
      <c r="G37" s="65">
        <v>25208</v>
      </c>
      <c r="H37" s="65">
        <v>31843</v>
      </c>
      <c r="I37" s="203">
        <v>0.79200000000000004</v>
      </c>
      <c r="J37" s="56"/>
    </row>
    <row r="38" spans="1:10">
      <c r="A38" s="87">
        <v>2003</v>
      </c>
      <c r="B38" s="60">
        <v>60749</v>
      </c>
      <c r="C38" s="60">
        <v>9487549</v>
      </c>
      <c r="D38" s="288">
        <v>6.4000000000000003E-3</v>
      </c>
      <c r="E38" s="289">
        <v>3.6999999999999998E-2</v>
      </c>
      <c r="F38" s="116">
        <v>3.5999999999999997E-2</v>
      </c>
      <c r="G38" s="60">
        <v>25739</v>
      </c>
      <c r="H38" s="60">
        <v>32704</v>
      </c>
      <c r="I38" s="116">
        <v>0.78700000000000003</v>
      </c>
      <c r="J38" s="56"/>
    </row>
    <row r="39" spans="1:10">
      <c r="A39" s="88">
        <v>2004</v>
      </c>
      <c r="B39" s="65">
        <v>64803</v>
      </c>
      <c r="C39" s="65">
        <v>10035076</v>
      </c>
      <c r="D39" s="286">
        <v>6.4999999999999997E-3</v>
      </c>
      <c r="E39" s="287">
        <v>6.7000000000000004E-2</v>
      </c>
      <c r="F39" s="203">
        <v>5.8000000000000003E-2</v>
      </c>
      <c r="G39" s="65">
        <v>26984</v>
      </c>
      <c r="H39" s="65">
        <v>34272</v>
      </c>
      <c r="I39" s="203">
        <v>0.78700000000000003</v>
      </c>
      <c r="J39" s="56"/>
    </row>
    <row r="40" spans="1:10">
      <c r="A40" s="87">
        <v>2005</v>
      </c>
      <c r="B40" s="60">
        <v>70862</v>
      </c>
      <c r="C40" s="60">
        <v>10598246</v>
      </c>
      <c r="D40" s="288">
        <v>6.7000000000000002E-3</v>
      </c>
      <c r="E40" s="289">
        <v>9.2999999999999999E-2</v>
      </c>
      <c r="F40" s="116">
        <v>5.6000000000000001E-2</v>
      </c>
      <c r="G40" s="60">
        <v>28832</v>
      </c>
      <c r="H40" s="60">
        <v>35863</v>
      </c>
      <c r="I40" s="116">
        <v>0.80400000000000005</v>
      </c>
      <c r="J40" s="56"/>
    </row>
    <row r="41" spans="1:10">
      <c r="A41" s="88">
        <v>2006</v>
      </c>
      <c r="B41" s="65">
        <v>79063</v>
      </c>
      <c r="C41" s="65">
        <v>11381708</v>
      </c>
      <c r="D41" s="286">
        <v>6.8999999999999999E-3</v>
      </c>
      <c r="E41" s="287">
        <v>0.11600000000000001</v>
      </c>
      <c r="F41" s="203">
        <v>7.3999999999999996E-2</v>
      </c>
      <c r="G41" s="65">
        <v>31306</v>
      </c>
      <c r="H41" s="65">
        <v>38145</v>
      </c>
      <c r="I41" s="203">
        <v>0.82099999999999995</v>
      </c>
      <c r="J41" s="56"/>
    </row>
    <row r="42" spans="1:10">
      <c r="A42" s="87">
        <v>2007</v>
      </c>
      <c r="B42" s="60">
        <v>86046</v>
      </c>
      <c r="C42" s="60">
        <v>12007782</v>
      </c>
      <c r="D42" s="288">
        <v>7.1999999999999998E-3</v>
      </c>
      <c r="E42" s="289">
        <v>8.7999999999999995E-2</v>
      </c>
      <c r="F42" s="116">
        <v>5.5E-2</v>
      </c>
      <c r="G42" s="60">
        <v>33123</v>
      </c>
      <c r="H42" s="60">
        <v>39862</v>
      </c>
      <c r="I42" s="116">
        <v>0.83099999999999996</v>
      </c>
      <c r="J42" s="56"/>
    </row>
    <row r="43" spans="1:10">
      <c r="A43" s="88">
        <v>2008</v>
      </c>
      <c r="B43" s="65">
        <v>90162</v>
      </c>
      <c r="C43" s="65">
        <v>12442208</v>
      </c>
      <c r="D43" s="286">
        <v>7.1999999999999998E-3</v>
      </c>
      <c r="E43" s="287">
        <v>4.8000000000000001E-2</v>
      </c>
      <c r="F43" s="203">
        <v>3.5999999999999997E-2</v>
      </c>
      <c r="G43" s="65">
        <v>33857</v>
      </c>
      <c r="H43" s="65">
        <v>40916</v>
      </c>
      <c r="I43" s="203">
        <v>0.82699999999999996</v>
      </c>
      <c r="J43" s="56"/>
    </row>
    <row r="44" spans="1:10">
      <c r="A44" s="87">
        <v>2009</v>
      </c>
      <c r="B44" s="60">
        <v>86696</v>
      </c>
      <c r="C44" s="60">
        <v>12059109</v>
      </c>
      <c r="D44" s="288">
        <v>7.1999999999999998E-3</v>
      </c>
      <c r="E44" s="289">
        <v>-3.7999999999999999E-2</v>
      </c>
      <c r="F44" s="116">
        <v>-3.1E-2</v>
      </c>
      <c r="G44" s="60">
        <v>31833</v>
      </c>
      <c r="H44" s="60">
        <v>39310</v>
      </c>
      <c r="I44" s="116">
        <v>0.81</v>
      </c>
      <c r="J44" s="56"/>
    </row>
    <row r="45" spans="1:10">
      <c r="A45" s="88">
        <v>2010</v>
      </c>
      <c r="B45" s="65">
        <v>89242</v>
      </c>
      <c r="C45" s="65">
        <v>12551597</v>
      </c>
      <c r="D45" s="286">
        <v>7.1000000000000004E-3</v>
      </c>
      <c r="E45" s="287">
        <v>2.9000000000000001E-2</v>
      </c>
      <c r="F45" s="203">
        <v>4.1000000000000002E-2</v>
      </c>
      <c r="G45" s="65">
        <v>32156</v>
      </c>
      <c r="H45" s="65">
        <v>40577</v>
      </c>
      <c r="I45" s="203">
        <v>0.79200000000000004</v>
      </c>
      <c r="J45" s="56"/>
    </row>
    <row r="46" spans="1:10">
      <c r="A46" s="87">
        <v>2011</v>
      </c>
      <c r="B46" s="60">
        <v>96245</v>
      </c>
      <c r="C46" s="60">
        <v>13326770</v>
      </c>
      <c r="D46" s="288">
        <v>7.1999999999999998E-3</v>
      </c>
      <c r="E46" s="289">
        <v>7.8E-2</v>
      </c>
      <c r="F46" s="116">
        <v>6.2E-2</v>
      </c>
      <c r="G46" s="60">
        <v>34200</v>
      </c>
      <c r="H46" s="60">
        <v>42772</v>
      </c>
      <c r="I46" s="116">
        <v>0.8</v>
      </c>
      <c r="J46" s="56"/>
    </row>
    <row r="47" spans="1:10">
      <c r="A47" s="88">
        <v>2012</v>
      </c>
      <c r="B47" s="65">
        <v>103121</v>
      </c>
      <c r="C47" s="65">
        <v>14010140</v>
      </c>
      <c r="D47" s="286">
        <v>7.4000000000000003E-3</v>
      </c>
      <c r="E47" s="287">
        <v>7.0999999999999994E-2</v>
      </c>
      <c r="F47" s="203">
        <v>5.0999999999999997E-2</v>
      </c>
      <c r="G47" s="65">
        <v>36139</v>
      </c>
      <c r="H47" s="65">
        <v>44636</v>
      </c>
      <c r="I47" s="203">
        <v>0.81</v>
      </c>
      <c r="J47" s="56"/>
    </row>
    <row r="48" spans="1:10">
      <c r="A48" s="87">
        <v>2013</v>
      </c>
      <c r="B48" s="60">
        <v>106427</v>
      </c>
      <c r="C48" s="60">
        <v>14181095</v>
      </c>
      <c r="D48" s="288">
        <v>7.4999999999999997E-3</v>
      </c>
      <c r="E48" s="289">
        <v>3.2000000000000001E-2</v>
      </c>
      <c r="F48" s="116">
        <v>1.2E-2</v>
      </c>
      <c r="G48" s="60">
        <v>36725</v>
      </c>
      <c r="H48" s="60">
        <v>44869</v>
      </c>
      <c r="I48" s="116">
        <v>0.81799999999999995</v>
      </c>
      <c r="J48" s="56"/>
    </row>
    <row r="49" spans="1:10">
      <c r="A49" s="88">
        <v>2014</v>
      </c>
      <c r="B49" s="65">
        <v>113141</v>
      </c>
      <c r="C49" s="65">
        <v>14991715</v>
      </c>
      <c r="D49" s="286">
        <v>7.4999999999999997E-3</v>
      </c>
      <c r="E49" s="287">
        <v>6.3E-2</v>
      </c>
      <c r="F49" s="203">
        <v>5.7000000000000002E-2</v>
      </c>
      <c r="G49" s="65">
        <v>38517</v>
      </c>
      <c r="H49" s="65">
        <v>47087</v>
      </c>
      <c r="I49" s="203">
        <v>0.81799999999999995</v>
      </c>
      <c r="J49" s="56"/>
    </row>
    <row r="50" spans="1:10">
      <c r="A50" s="87">
        <v>2015</v>
      </c>
      <c r="B50" s="60">
        <v>121885</v>
      </c>
      <c r="C50" s="60">
        <v>15717760</v>
      </c>
      <c r="D50" s="288">
        <v>7.7999999999999996E-3</v>
      </c>
      <c r="E50" s="289">
        <v>7.6999999999999999E-2</v>
      </c>
      <c r="F50" s="116">
        <v>4.8000000000000001E-2</v>
      </c>
      <c r="G50" s="60">
        <v>40867</v>
      </c>
      <c r="H50" s="60">
        <v>49004</v>
      </c>
      <c r="I50" s="116">
        <v>0.83399999999999996</v>
      </c>
      <c r="J50" s="56"/>
    </row>
    <row r="51" spans="1:10">
      <c r="A51" s="88">
        <v>2016</v>
      </c>
      <c r="B51" s="65">
        <v>128929</v>
      </c>
      <c r="C51" s="65">
        <v>16121183</v>
      </c>
      <c r="D51" s="286">
        <v>8.0000000000000002E-3</v>
      </c>
      <c r="E51" s="287">
        <v>5.8000000000000003E-2</v>
      </c>
      <c r="F51" s="203">
        <v>2.5999999999999999E-2</v>
      </c>
      <c r="G51" s="65">
        <v>42375</v>
      </c>
      <c r="H51" s="65">
        <v>49900</v>
      </c>
      <c r="I51" s="203">
        <v>0.84899999999999998</v>
      </c>
      <c r="J51" s="56"/>
    </row>
    <row r="52" spans="1:10">
      <c r="A52" s="87">
        <v>2017</v>
      </c>
      <c r="B52" s="60">
        <v>136544</v>
      </c>
      <c r="C52" s="60">
        <v>16878796</v>
      </c>
      <c r="D52" s="288">
        <v>8.0999999999999996E-3</v>
      </c>
      <c r="E52" s="289">
        <v>5.8999999999999997E-2</v>
      </c>
      <c r="F52" s="116">
        <v>4.7E-2</v>
      </c>
      <c r="G52" s="60">
        <v>44002</v>
      </c>
      <c r="H52" s="60">
        <v>51911</v>
      </c>
      <c r="I52" s="116">
        <v>0.84799999999999998</v>
      </c>
      <c r="J52" s="56"/>
    </row>
    <row r="53" spans="1:10">
      <c r="A53" s="88">
        <v>2018</v>
      </c>
      <c r="B53" s="65">
        <v>146423</v>
      </c>
      <c r="C53" s="65">
        <v>17819158</v>
      </c>
      <c r="D53" s="286">
        <v>8.2000000000000007E-3</v>
      </c>
      <c r="E53" s="287">
        <v>7.1999999999999995E-2</v>
      </c>
      <c r="F53" s="203">
        <v>5.6000000000000001E-2</v>
      </c>
      <c r="G53" s="65">
        <v>46320</v>
      </c>
      <c r="H53" s="65">
        <v>54465</v>
      </c>
      <c r="I53" s="203">
        <v>0.85</v>
      </c>
      <c r="J53" s="56"/>
    </row>
    <row r="54" spans="1:10">
      <c r="A54" s="89" t="s">
        <v>434</v>
      </c>
      <c r="B54" s="60">
        <v>155244</v>
      </c>
      <c r="C54" s="60">
        <v>18620000</v>
      </c>
      <c r="D54" s="288">
        <v>8.3000000000000001E-3</v>
      </c>
      <c r="E54" s="289">
        <v>0.06</v>
      </c>
      <c r="F54" s="116">
        <v>4.4999999999999998E-2</v>
      </c>
      <c r="G54" s="60">
        <v>48332</v>
      </c>
      <c r="H54" s="60">
        <v>56424</v>
      </c>
      <c r="I54" s="116">
        <v>0.85699999999999998</v>
      </c>
      <c r="J54" s="56"/>
    </row>
    <row r="55" spans="1:10">
      <c r="A55" s="90" t="s">
        <v>435</v>
      </c>
      <c r="B55" s="65">
        <v>164559</v>
      </c>
      <c r="C55" s="65">
        <v>19301000</v>
      </c>
      <c r="D55" s="286">
        <v>8.5000000000000006E-3</v>
      </c>
      <c r="E55" s="287">
        <v>0.06</v>
      </c>
      <c r="F55" s="203">
        <v>3.6999999999999998E-2</v>
      </c>
      <c r="G55" s="65">
        <v>50432</v>
      </c>
      <c r="H55" s="65">
        <v>58135</v>
      </c>
      <c r="I55" s="203">
        <v>0.86699999999999999</v>
      </c>
      <c r="J55" s="56"/>
    </row>
    <row r="56" spans="1:10" ht="38.25" customHeight="1">
      <c r="A56" s="483" t="s">
        <v>1258</v>
      </c>
      <c r="B56" s="483"/>
      <c r="C56" s="483"/>
      <c r="D56" s="483"/>
      <c r="E56" s="483"/>
      <c r="F56" s="483"/>
      <c r="G56" s="483"/>
      <c r="H56" s="483"/>
      <c r="I56" s="483"/>
      <c r="J56" s="73"/>
    </row>
  </sheetData>
  <mergeCells count="5">
    <mergeCell ref="B3:D3"/>
    <mergeCell ref="E3:F3"/>
    <mergeCell ref="G3:I3"/>
    <mergeCell ref="A3:A4"/>
    <mergeCell ref="A56:I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heetViews>
  <sheetFormatPr defaultColWidth="9.140625" defaultRowHeight="12.75"/>
  <cols>
    <col min="1" max="1" width="10.28515625" style="34" customWidth="1"/>
    <col min="2" max="2" width="16.28515625" style="2" customWidth="1"/>
    <col min="3" max="3" width="13.85546875" style="12" customWidth="1"/>
    <col min="4" max="4" width="14" style="2" customWidth="1"/>
    <col min="5" max="5" width="13.7109375" style="2" customWidth="1"/>
    <col min="6" max="6" width="13.140625" style="2" customWidth="1"/>
    <col min="7" max="7" width="12.7109375" style="2" customWidth="1"/>
    <col min="8" max="8" width="12.28515625" style="2" customWidth="1"/>
    <col min="9" max="16384" width="9.140625" style="2"/>
  </cols>
  <sheetData>
    <row r="1" spans="1:9" ht="15.75">
      <c r="A1" s="213" t="s">
        <v>788</v>
      </c>
    </row>
    <row r="3" spans="1:9" s="46" customFormat="1" ht="28.15" customHeight="1">
      <c r="A3" s="177" t="s">
        <v>0</v>
      </c>
      <c r="B3" s="215" t="s">
        <v>1139</v>
      </c>
      <c r="C3" s="215" t="s">
        <v>4</v>
      </c>
      <c r="D3" s="216" t="s">
        <v>1140</v>
      </c>
      <c r="E3" s="215" t="s">
        <v>5</v>
      </c>
      <c r="F3" s="215" t="s">
        <v>1141</v>
      </c>
      <c r="G3" s="178" t="s">
        <v>2</v>
      </c>
      <c r="H3" s="216" t="s">
        <v>3</v>
      </c>
      <c r="I3" s="56"/>
    </row>
    <row r="4" spans="1:9">
      <c r="A4" s="64">
        <v>2020</v>
      </c>
      <c r="B4" s="65">
        <v>3325425</v>
      </c>
      <c r="C4" s="127">
        <v>0.02</v>
      </c>
      <c r="D4" s="65">
        <v>64661</v>
      </c>
      <c r="E4" s="65">
        <v>35816</v>
      </c>
      <c r="F4" s="65">
        <v>28845</v>
      </c>
      <c r="G4" s="65">
        <v>55563</v>
      </c>
      <c r="H4" s="65">
        <v>19747</v>
      </c>
      <c r="I4" s="56"/>
    </row>
    <row r="5" spans="1:9">
      <c r="A5" s="59">
        <v>2021</v>
      </c>
      <c r="B5" s="60">
        <v>3389467</v>
      </c>
      <c r="C5" s="104">
        <v>1.9E-2</v>
      </c>
      <c r="D5" s="60">
        <v>64042</v>
      </c>
      <c r="E5" s="60">
        <v>38388</v>
      </c>
      <c r="F5" s="60">
        <v>25654</v>
      </c>
      <c r="G5" s="60">
        <v>56226</v>
      </c>
      <c r="H5" s="60">
        <v>17839</v>
      </c>
      <c r="I5" s="56"/>
    </row>
    <row r="6" spans="1:9">
      <c r="A6" s="64">
        <v>2022</v>
      </c>
      <c r="B6" s="65">
        <v>3449985</v>
      </c>
      <c r="C6" s="127">
        <v>1.7999999999999999E-2</v>
      </c>
      <c r="D6" s="65">
        <v>60518</v>
      </c>
      <c r="E6" s="65">
        <v>38447</v>
      </c>
      <c r="F6" s="65">
        <v>22071</v>
      </c>
      <c r="G6" s="65">
        <v>56884</v>
      </c>
      <c r="H6" s="65">
        <v>18437</v>
      </c>
      <c r="I6" s="56"/>
    </row>
    <row r="7" spans="1:9">
      <c r="A7" s="59">
        <v>2023</v>
      </c>
      <c r="B7" s="60">
        <v>3507364</v>
      </c>
      <c r="C7" s="104">
        <v>1.7000000000000001E-2</v>
      </c>
      <c r="D7" s="60">
        <v>57379</v>
      </c>
      <c r="E7" s="60">
        <v>38505</v>
      </c>
      <c r="F7" s="60">
        <v>18874</v>
      </c>
      <c r="G7" s="60">
        <v>57534</v>
      </c>
      <c r="H7" s="60">
        <v>19029</v>
      </c>
      <c r="I7" s="56"/>
    </row>
    <row r="8" spans="1:9">
      <c r="A8" s="64">
        <v>2024</v>
      </c>
      <c r="B8" s="65">
        <v>3562226</v>
      </c>
      <c r="C8" s="127">
        <v>1.6E-2</v>
      </c>
      <c r="D8" s="65">
        <v>54861</v>
      </c>
      <c r="E8" s="65">
        <v>38586</v>
      </c>
      <c r="F8" s="65">
        <v>16275</v>
      </c>
      <c r="G8" s="65">
        <v>58201</v>
      </c>
      <c r="H8" s="65">
        <v>19615</v>
      </c>
      <c r="I8" s="56"/>
    </row>
    <row r="9" spans="1:9">
      <c r="A9" s="59">
        <v>2025</v>
      </c>
      <c r="B9" s="60">
        <v>3615036</v>
      </c>
      <c r="C9" s="104">
        <v>1.4999999999999999E-2</v>
      </c>
      <c r="D9" s="60">
        <v>52811</v>
      </c>
      <c r="E9" s="60">
        <v>38696</v>
      </c>
      <c r="F9" s="60">
        <v>14115</v>
      </c>
      <c r="G9" s="60">
        <v>58897</v>
      </c>
      <c r="H9" s="60">
        <v>20201</v>
      </c>
      <c r="I9" s="56"/>
    </row>
    <row r="10" spans="1:9">
      <c r="A10" s="64">
        <v>2026</v>
      </c>
      <c r="B10" s="65">
        <v>3669342</v>
      </c>
      <c r="C10" s="127">
        <v>1.4999999999999999E-2</v>
      </c>
      <c r="D10" s="65">
        <v>54306</v>
      </c>
      <c r="E10" s="65">
        <v>38833</v>
      </c>
      <c r="F10" s="65">
        <v>15473</v>
      </c>
      <c r="G10" s="65">
        <v>59623</v>
      </c>
      <c r="H10" s="65">
        <v>20790</v>
      </c>
      <c r="I10" s="56"/>
    </row>
    <row r="11" spans="1:9">
      <c r="A11" s="59">
        <v>2027</v>
      </c>
      <c r="B11" s="60">
        <v>3723441</v>
      </c>
      <c r="C11" s="104">
        <v>1.4999999999999999E-2</v>
      </c>
      <c r="D11" s="60">
        <v>54099</v>
      </c>
      <c r="E11" s="60">
        <v>39049</v>
      </c>
      <c r="F11" s="60">
        <v>15051</v>
      </c>
      <c r="G11" s="60">
        <v>60430</v>
      </c>
      <c r="H11" s="60">
        <v>21381</v>
      </c>
      <c r="I11" s="56"/>
    </row>
    <row r="12" spans="1:9">
      <c r="A12" s="64">
        <v>2028</v>
      </c>
      <c r="B12" s="65">
        <v>3778152</v>
      </c>
      <c r="C12" s="127">
        <v>1.4999999999999999E-2</v>
      </c>
      <c r="D12" s="65">
        <v>54711</v>
      </c>
      <c r="E12" s="65">
        <v>39275</v>
      </c>
      <c r="F12" s="65">
        <v>15436</v>
      </c>
      <c r="G12" s="65">
        <v>61262</v>
      </c>
      <c r="H12" s="65">
        <v>21987</v>
      </c>
      <c r="I12" s="56"/>
    </row>
    <row r="13" spans="1:9">
      <c r="A13" s="59">
        <v>2029</v>
      </c>
      <c r="B13" s="60">
        <v>3833308</v>
      </c>
      <c r="C13" s="104">
        <v>1.4999999999999999E-2</v>
      </c>
      <c r="D13" s="60">
        <v>55155</v>
      </c>
      <c r="E13" s="60">
        <v>39507</v>
      </c>
      <c r="F13" s="60">
        <v>15648</v>
      </c>
      <c r="G13" s="60">
        <v>62122</v>
      </c>
      <c r="H13" s="60">
        <v>22614</v>
      </c>
      <c r="I13" s="56"/>
    </row>
    <row r="14" spans="1:9">
      <c r="A14" s="64">
        <v>2030</v>
      </c>
      <c r="B14" s="65">
        <v>3889310</v>
      </c>
      <c r="C14" s="127">
        <v>1.4999999999999999E-2</v>
      </c>
      <c r="D14" s="65">
        <v>56003</v>
      </c>
      <c r="E14" s="65">
        <v>39724</v>
      </c>
      <c r="F14" s="65">
        <v>16278</v>
      </c>
      <c r="G14" s="65">
        <v>62984</v>
      </c>
      <c r="H14" s="65">
        <v>23260</v>
      </c>
      <c r="I14" s="56"/>
    </row>
    <row r="15" spans="1:9">
      <c r="A15" s="59">
        <v>2031</v>
      </c>
      <c r="B15" s="60">
        <v>3946122</v>
      </c>
      <c r="C15" s="104">
        <v>1.4999999999999999E-2</v>
      </c>
      <c r="D15" s="60">
        <v>56811</v>
      </c>
      <c r="E15" s="60">
        <v>39905</v>
      </c>
      <c r="F15" s="60">
        <v>16906</v>
      </c>
      <c r="G15" s="60">
        <v>63831</v>
      </c>
      <c r="H15" s="60">
        <v>23925</v>
      </c>
      <c r="I15" s="56"/>
    </row>
    <row r="16" spans="1:9">
      <c r="A16" s="64">
        <v>2032</v>
      </c>
      <c r="B16" s="65">
        <v>4004069</v>
      </c>
      <c r="C16" s="127">
        <v>1.4999999999999999E-2</v>
      </c>
      <c r="D16" s="65">
        <v>57948</v>
      </c>
      <c r="E16" s="65">
        <v>40046</v>
      </c>
      <c r="F16" s="65">
        <v>17902</v>
      </c>
      <c r="G16" s="65">
        <v>64657</v>
      </c>
      <c r="H16" s="65">
        <v>24611</v>
      </c>
      <c r="I16" s="56"/>
    </row>
    <row r="17" spans="1:9">
      <c r="A17" s="59">
        <v>2033</v>
      </c>
      <c r="B17" s="60">
        <v>4062343</v>
      </c>
      <c r="C17" s="104">
        <v>1.4999999999999999E-2</v>
      </c>
      <c r="D17" s="60">
        <v>58273</v>
      </c>
      <c r="E17" s="60">
        <v>40131</v>
      </c>
      <c r="F17" s="60">
        <v>18143</v>
      </c>
      <c r="G17" s="60">
        <v>65449</v>
      </c>
      <c r="H17" s="60">
        <v>25319</v>
      </c>
      <c r="I17" s="56"/>
    </row>
    <row r="18" spans="1:9">
      <c r="A18" s="64">
        <v>2034</v>
      </c>
      <c r="B18" s="65">
        <v>4120490</v>
      </c>
      <c r="C18" s="127">
        <v>1.4E-2</v>
      </c>
      <c r="D18" s="65">
        <v>58148</v>
      </c>
      <c r="E18" s="65">
        <v>40129</v>
      </c>
      <c r="F18" s="65">
        <v>18019</v>
      </c>
      <c r="G18" s="65">
        <v>66169</v>
      </c>
      <c r="H18" s="65">
        <v>26040</v>
      </c>
      <c r="I18" s="56"/>
    </row>
    <row r="19" spans="1:9">
      <c r="A19" s="59">
        <v>2035</v>
      </c>
      <c r="B19" s="60">
        <v>4178317</v>
      </c>
      <c r="C19" s="104">
        <v>1.4E-2</v>
      </c>
      <c r="D19" s="60">
        <v>57826</v>
      </c>
      <c r="E19" s="60">
        <v>40036</v>
      </c>
      <c r="F19" s="60">
        <v>17790</v>
      </c>
      <c r="G19" s="60">
        <v>66807</v>
      </c>
      <c r="H19" s="60">
        <v>26771</v>
      </c>
      <c r="I19" s="56"/>
    </row>
    <row r="20" spans="1:9">
      <c r="A20" s="64">
        <v>2036</v>
      </c>
      <c r="B20" s="65">
        <v>4235865</v>
      </c>
      <c r="C20" s="127">
        <v>1.4E-2</v>
      </c>
      <c r="D20" s="65">
        <v>57548</v>
      </c>
      <c r="E20" s="65">
        <v>39853</v>
      </c>
      <c r="F20" s="65">
        <v>17695</v>
      </c>
      <c r="G20" s="65">
        <v>67362</v>
      </c>
      <c r="H20" s="65">
        <v>27509</v>
      </c>
      <c r="I20" s="56"/>
    </row>
    <row r="21" spans="1:9">
      <c r="A21" s="59">
        <v>2037</v>
      </c>
      <c r="B21" s="60">
        <v>4293208</v>
      </c>
      <c r="C21" s="104">
        <v>1.4E-2</v>
      </c>
      <c r="D21" s="60">
        <v>57344</v>
      </c>
      <c r="E21" s="60">
        <v>39575</v>
      </c>
      <c r="F21" s="60">
        <v>17768</v>
      </c>
      <c r="G21" s="60">
        <v>67827</v>
      </c>
      <c r="H21" s="60">
        <v>28252</v>
      </c>
      <c r="I21" s="56"/>
    </row>
    <row r="22" spans="1:9">
      <c r="A22" s="64">
        <v>2038</v>
      </c>
      <c r="B22" s="65">
        <v>4350268</v>
      </c>
      <c r="C22" s="127">
        <v>1.2999999999999999E-2</v>
      </c>
      <c r="D22" s="65">
        <v>57060</v>
      </c>
      <c r="E22" s="65">
        <v>39223</v>
      </c>
      <c r="F22" s="65">
        <v>17837</v>
      </c>
      <c r="G22" s="65">
        <v>68218</v>
      </c>
      <c r="H22" s="65">
        <v>28995</v>
      </c>
      <c r="I22" s="56"/>
    </row>
    <row r="23" spans="1:9">
      <c r="A23" s="59">
        <v>2039</v>
      </c>
      <c r="B23" s="60">
        <v>4407155</v>
      </c>
      <c r="C23" s="104">
        <v>1.2999999999999999E-2</v>
      </c>
      <c r="D23" s="60">
        <v>56887</v>
      </c>
      <c r="E23" s="60">
        <v>38819</v>
      </c>
      <c r="F23" s="60">
        <v>18068</v>
      </c>
      <c r="G23" s="60">
        <v>68555</v>
      </c>
      <c r="H23" s="60">
        <v>29736</v>
      </c>
      <c r="I23" s="56"/>
    </row>
    <row r="24" spans="1:9">
      <c r="A24" s="64">
        <v>2040</v>
      </c>
      <c r="B24" s="65">
        <v>4463950</v>
      </c>
      <c r="C24" s="127">
        <v>1.2999999999999999E-2</v>
      </c>
      <c r="D24" s="65">
        <v>56795</v>
      </c>
      <c r="E24" s="65">
        <v>38385</v>
      </c>
      <c r="F24" s="65">
        <v>18411</v>
      </c>
      <c r="G24" s="65">
        <v>68856</v>
      </c>
      <c r="H24" s="65">
        <v>30472</v>
      </c>
      <c r="I24" s="56"/>
    </row>
    <row r="25" spans="1:9">
      <c r="A25" s="59">
        <v>2041</v>
      </c>
      <c r="B25" s="60">
        <v>4520678</v>
      </c>
      <c r="C25" s="104">
        <v>1.2999999999999999E-2</v>
      </c>
      <c r="D25" s="60">
        <v>56728</v>
      </c>
      <c r="E25" s="60">
        <v>37937</v>
      </c>
      <c r="F25" s="60">
        <v>18791</v>
      </c>
      <c r="G25" s="60">
        <v>69138</v>
      </c>
      <c r="H25" s="60">
        <v>31201</v>
      </c>
      <c r="I25" s="56"/>
    </row>
    <row r="26" spans="1:9" ht="16.5" customHeight="1">
      <c r="A26" s="64">
        <v>2042</v>
      </c>
      <c r="B26" s="65">
        <v>4577247</v>
      </c>
      <c r="C26" s="127">
        <v>1.2999999999999999E-2</v>
      </c>
      <c r="D26" s="65">
        <v>56569</v>
      </c>
      <c r="E26" s="65">
        <v>37510</v>
      </c>
      <c r="F26" s="65">
        <v>19059</v>
      </c>
      <c r="G26" s="65">
        <v>69432</v>
      </c>
      <c r="H26" s="65">
        <v>31922</v>
      </c>
      <c r="I26" s="56"/>
    </row>
    <row r="27" spans="1:9">
      <c r="A27" s="59">
        <v>2043</v>
      </c>
      <c r="B27" s="60">
        <v>4633568</v>
      </c>
      <c r="C27" s="104">
        <v>1.2E-2</v>
      </c>
      <c r="D27" s="60">
        <v>56321</v>
      </c>
      <c r="E27" s="60">
        <v>37123</v>
      </c>
      <c r="F27" s="60">
        <v>19198</v>
      </c>
      <c r="G27" s="60">
        <v>69755</v>
      </c>
      <c r="H27" s="60">
        <v>32632</v>
      </c>
      <c r="I27" s="56"/>
    </row>
    <row r="28" spans="1:9">
      <c r="A28" s="64">
        <v>2044</v>
      </c>
      <c r="B28" s="65">
        <v>4689532</v>
      </c>
      <c r="C28" s="127">
        <v>1.2E-2</v>
      </c>
      <c r="D28" s="65">
        <v>55965</v>
      </c>
      <c r="E28" s="65">
        <v>36772</v>
      </c>
      <c r="F28" s="65">
        <v>19192</v>
      </c>
      <c r="G28" s="65">
        <v>70100</v>
      </c>
      <c r="H28" s="65">
        <v>33328</v>
      </c>
      <c r="I28" s="56"/>
    </row>
    <row r="29" spans="1:9">
      <c r="A29" s="59">
        <v>2045</v>
      </c>
      <c r="B29" s="60">
        <v>4745057</v>
      </c>
      <c r="C29" s="104">
        <v>1.2E-2</v>
      </c>
      <c r="D29" s="60">
        <v>55525</v>
      </c>
      <c r="E29" s="60">
        <v>36475</v>
      </c>
      <c r="F29" s="60">
        <v>19049</v>
      </c>
      <c r="G29" s="60">
        <v>70478</v>
      </c>
      <c r="H29" s="60">
        <v>34003</v>
      </c>
      <c r="I29" s="56"/>
    </row>
    <row r="30" spans="1:9">
      <c r="A30" s="64">
        <v>2046</v>
      </c>
      <c r="B30" s="65">
        <v>4800120</v>
      </c>
      <c r="C30" s="127">
        <v>1.2E-2</v>
      </c>
      <c r="D30" s="65">
        <v>55062</v>
      </c>
      <c r="E30" s="65">
        <v>36239</v>
      </c>
      <c r="F30" s="65">
        <v>18823</v>
      </c>
      <c r="G30" s="65">
        <v>70893</v>
      </c>
      <c r="H30" s="65">
        <v>34654</v>
      </c>
      <c r="I30" s="56"/>
    </row>
    <row r="31" spans="1:9">
      <c r="A31" s="59">
        <v>2047</v>
      </c>
      <c r="B31" s="60">
        <v>4854748</v>
      </c>
      <c r="C31" s="104">
        <v>1.0999999999999999E-2</v>
      </c>
      <c r="D31" s="60">
        <v>54628</v>
      </c>
      <c r="E31" s="60">
        <v>36062</v>
      </c>
      <c r="F31" s="60">
        <v>18566</v>
      </c>
      <c r="G31" s="60">
        <v>71349</v>
      </c>
      <c r="H31" s="60">
        <v>35287</v>
      </c>
      <c r="I31" s="56"/>
    </row>
    <row r="32" spans="1:9">
      <c r="A32" s="64">
        <v>2048</v>
      </c>
      <c r="B32" s="65">
        <v>4909089</v>
      </c>
      <c r="C32" s="127">
        <v>1.0999999999999999E-2</v>
      </c>
      <c r="D32" s="65">
        <v>54341</v>
      </c>
      <c r="E32" s="65">
        <v>35937</v>
      </c>
      <c r="F32" s="65">
        <v>18405</v>
      </c>
      <c r="G32" s="65">
        <v>71845</v>
      </c>
      <c r="H32" s="65">
        <v>35909</v>
      </c>
      <c r="I32" s="56"/>
    </row>
    <row r="33" spans="1:9">
      <c r="A33" s="59">
        <v>2049</v>
      </c>
      <c r="B33" s="60">
        <v>4963211</v>
      </c>
      <c r="C33" s="104">
        <v>1.0999999999999999E-2</v>
      </c>
      <c r="D33" s="60">
        <v>54122</v>
      </c>
      <c r="E33" s="60">
        <v>35885</v>
      </c>
      <c r="F33" s="60">
        <v>18236</v>
      </c>
      <c r="G33" s="60">
        <v>72392</v>
      </c>
      <c r="H33" s="60">
        <v>36506</v>
      </c>
      <c r="I33" s="56"/>
    </row>
    <row r="34" spans="1:9">
      <c r="A34" s="64">
        <v>2050</v>
      </c>
      <c r="B34" s="65">
        <v>5017232</v>
      </c>
      <c r="C34" s="127">
        <v>1.0999999999999999E-2</v>
      </c>
      <c r="D34" s="65">
        <v>54022</v>
      </c>
      <c r="E34" s="65">
        <v>35903</v>
      </c>
      <c r="F34" s="65">
        <v>18119</v>
      </c>
      <c r="G34" s="65">
        <v>72985</v>
      </c>
      <c r="H34" s="65">
        <v>37082</v>
      </c>
      <c r="I34" s="56"/>
    </row>
    <row r="35" spans="1:9">
      <c r="A35" s="59">
        <v>2051</v>
      </c>
      <c r="B35" s="60">
        <v>5071236</v>
      </c>
      <c r="C35" s="104">
        <v>1.0999999999999999E-2</v>
      </c>
      <c r="D35" s="60">
        <v>54004</v>
      </c>
      <c r="E35" s="60">
        <v>35981</v>
      </c>
      <c r="F35" s="60">
        <v>18023</v>
      </c>
      <c r="G35" s="60">
        <v>73623</v>
      </c>
      <c r="H35" s="60">
        <v>37642</v>
      </c>
      <c r="I35" s="56"/>
    </row>
    <row r="36" spans="1:9">
      <c r="A36" s="64">
        <v>2052</v>
      </c>
      <c r="B36" s="65">
        <v>5125126</v>
      </c>
      <c r="C36" s="127">
        <v>1.0999999999999999E-2</v>
      </c>
      <c r="D36" s="65">
        <v>53890</v>
      </c>
      <c r="E36" s="65">
        <v>36113</v>
      </c>
      <c r="F36" s="65">
        <v>17777</v>
      </c>
      <c r="G36" s="65">
        <v>74307</v>
      </c>
      <c r="H36" s="65">
        <v>38194</v>
      </c>
      <c r="I36" s="56"/>
    </row>
    <row r="37" spans="1:9">
      <c r="A37" s="59">
        <v>2053</v>
      </c>
      <c r="B37" s="60">
        <v>5178833</v>
      </c>
      <c r="C37" s="104">
        <v>0.01</v>
      </c>
      <c r="D37" s="60">
        <v>53707</v>
      </c>
      <c r="E37" s="60">
        <v>36291</v>
      </c>
      <c r="F37" s="60">
        <v>17416</v>
      </c>
      <c r="G37" s="60">
        <v>75031</v>
      </c>
      <c r="H37" s="60">
        <v>38741</v>
      </c>
      <c r="I37" s="56"/>
    </row>
    <row r="38" spans="1:9">
      <c r="A38" s="64">
        <v>2054</v>
      </c>
      <c r="B38" s="65">
        <v>5232327</v>
      </c>
      <c r="C38" s="127">
        <v>0.01</v>
      </c>
      <c r="D38" s="65">
        <v>53495</v>
      </c>
      <c r="E38" s="65">
        <v>36500</v>
      </c>
      <c r="F38" s="65">
        <v>16994</v>
      </c>
      <c r="G38" s="65">
        <v>75785</v>
      </c>
      <c r="H38" s="65">
        <v>39284</v>
      </c>
      <c r="I38" s="56"/>
    </row>
    <row r="39" spans="1:9">
      <c r="A39" s="59">
        <v>2055</v>
      </c>
      <c r="B39" s="60">
        <v>5285767</v>
      </c>
      <c r="C39" s="104">
        <v>0.01</v>
      </c>
      <c r="D39" s="60">
        <v>53439</v>
      </c>
      <c r="E39" s="60">
        <v>36730</v>
      </c>
      <c r="F39" s="60">
        <v>16710</v>
      </c>
      <c r="G39" s="60">
        <v>76557</v>
      </c>
      <c r="H39" s="60">
        <v>39828</v>
      </c>
      <c r="I39" s="56"/>
    </row>
    <row r="40" spans="1:9">
      <c r="A40" s="64">
        <v>2056</v>
      </c>
      <c r="B40" s="65">
        <v>5339307</v>
      </c>
      <c r="C40" s="127">
        <v>0.01</v>
      </c>
      <c r="D40" s="65">
        <v>53540</v>
      </c>
      <c r="E40" s="65">
        <v>36966</v>
      </c>
      <c r="F40" s="65">
        <v>16574</v>
      </c>
      <c r="G40" s="65">
        <v>77343</v>
      </c>
      <c r="H40" s="65">
        <v>40377</v>
      </c>
      <c r="I40" s="56"/>
    </row>
    <row r="41" spans="1:9">
      <c r="A41" s="59">
        <v>2057</v>
      </c>
      <c r="B41" s="60">
        <v>5393004</v>
      </c>
      <c r="C41" s="104">
        <v>0.01</v>
      </c>
      <c r="D41" s="60">
        <v>53696</v>
      </c>
      <c r="E41" s="60">
        <v>37201</v>
      </c>
      <c r="F41" s="60">
        <v>16496</v>
      </c>
      <c r="G41" s="60">
        <v>78139</v>
      </c>
      <c r="H41" s="60">
        <v>40938</v>
      </c>
      <c r="I41" s="56"/>
    </row>
    <row r="42" spans="1:9">
      <c r="A42" s="64">
        <v>2058</v>
      </c>
      <c r="B42" s="65">
        <v>5446925</v>
      </c>
      <c r="C42" s="127">
        <v>0.01</v>
      </c>
      <c r="D42" s="65">
        <v>53921</v>
      </c>
      <c r="E42" s="65">
        <v>37414</v>
      </c>
      <c r="F42" s="65">
        <v>16507</v>
      </c>
      <c r="G42" s="65">
        <v>78933</v>
      </c>
      <c r="H42" s="65">
        <v>41518</v>
      </c>
      <c r="I42" s="56"/>
    </row>
    <row r="43" spans="1:9">
      <c r="A43" s="59">
        <v>2059</v>
      </c>
      <c r="B43" s="60">
        <v>5501088</v>
      </c>
      <c r="C43" s="104">
        <v>0.01</v>
      </c>
      <c r="D43" s="60">
        <v>54163</v>
      </c>
      <c r="E43" s="60">
        <v>37595</v>
      </c>
      <c r="F43" s="60">
        <v>16569</v>
      </c>
      <c r="G43" s="60">
        <v>79717</v>
      </c>
      <c r="H43" s="60">
        <v>42123</v>
      </c>
      <c r="I43" s="56"/>
    </row>
    <row r="44" spans="1:9">
      <c r="A44" s="64">
        <v>2060</v>
      </c>
      <c r="B44" s="65">
        <v>5555423</v>
      </c>
      <c r="C44" s="127">
        <v>0.01</v>
      </c>
      <c r="D44" s="65">
        <v>54335</v>
      </c>
      <c r="E44" s="65">
        <v>37730</v>
      </c>
      <c r="F44" s="65">
        <v>16605</v>
      </c>
      <c r="G44" s="65">
        <v>80485</v>
      </c>
      <c r="H44" s="65">
        <v>42755</v>
      </c>
      <c r="I44" s="56"/>
    </row>
    <row r="45" spans="1:9">
      <c r="A45" s="59">
        <v>2061</v>
      </c>
      <c r="B45" s="60">
        <v>5609943</v>
      </c>
      <c r="C45" s="104">
        <v>0.01</v>
      </c>
      <c r="D45" s="60">
        <v>54519</v>
      </c>
      <c r="E45" s="60">
        <v>37809</v>
      </c>
      <c r="F45" s="60">
        <v>16711</v>
      </c>
      <c r="G45" s="60">
        <v>81229</v>
      </c>
      <c r="H45" s="60">
        <v>43421</v>
      </c>
      <c r="I45" s="56"/>
    </row>
    <row r="46" spans="1:9">
      <c r="A46" s="64">
        <v>2062</v>
      </c>
      <c r="B46" s="65">
        <v>5664555</v>
      </c>
      <c r="C46" s="127">
        <v>0.01</v>
      </c>
      <c r="D46" s="65">
        <v>54613</v>
      </c>
      <c r="E46" s="65">
        <v>37825</v>
      </c>
      <c r="F46" s="65">
        <v>16787</v>
      </c>
      <c r="G46" s="65">
        <v>81944</v>
      </c>
      <c r="H46" s="65">
        <v>44119</v>
      </c>
      <c r="I46" s="56"/>
    </row>
    <row r="47" spans="1:9">
      <c r="A47" s="59">
        <v>2063</v>
      </c>
      <c r="B47" s="60">
        <v>5719145</v>
      </c>
      <c r="C47" s="104">
        <v>0.01</v>
      </c>
      <c r="D47" s="60">
        <v>54590</v>
      </c>
      <c r="E47" s="60">
        <v>37774</v>
      </c>
      <c r="F47" s="60">
        <v>16816</v>
      </c>
      <c r="G47" s="60">
        <v>82624</v>
      </c>
      <c r="H47" s="60">
        <v>44850</v>
      </c>
      <c r="I47" s="56"/>
    </row>
    <row r="48" spans="1:9">
      <c r="A48" s="64">
        <v>2064</v>
      </c>
      <c r="B48" s="65">
        <v>5773599</v>
      </c>
      <c r="C48" s="127">
        <v>0.01</v>
      </c>
      <c r="D48" s="65">
        <v>54454</v>
      </c>
      <c r="E48" s="65">
        <v>37650</v>
      </c>
      <c r="F48" s="65">
        <v>16804</v>
      </c>
      <c r="G48" s="65">
        <v>83266</v>
      </c>
      <c r="H48" s="65">
        <v>45617</v>
      </c>
      <c r="I48" s="56"/>
    </row>
    <row r="49" spans="1:9">
      <c r="A49" s="59">
        <v>2065</v>
      </c>
      <c r="B49" s="60">
        <v>5827810</v>
      </c>
      <c r="C49" s="104">
        <v>8.9999999999999993E-3</v>
      </c>
      <c r="D49" s="60">
        <v>54210</v>
      </c>
      <c r="E49" s="60">
        <v>37452</v>
      </c>
      <c r="F49" s="60">
        <v>16758</v>
      </c>
      <c r="G49" s="60">
        <v>83868</v>
      </c>
      <c r="H49" s="60">
        <v>46416</v>
      </c>
      <c r="I49" s="56"/>
    </row>
    <row r="50" spans="1:9" ht="21" customHeight="1">
      <c r="A50" s="483" t="s">
        <v>1145</v>
      </c>
      <c r="B50" s="483"/>
      <c r="C50" s="483"/>
      <c r="D50" s="483"/>
      <c r="E50" s="483"/>
      <c r="F50" s="483"/>
      <c r="G50" s="483"/>
      <c r="H50" s="483"/>
      <c r="I50" s="73"/>
    </row>
    <row r="51" spans="1:9" ht="23.25" customHeight="1">
      <c r="A51" s="47"/>
      <c r="B51" s="47"/>
      <c r="C51" s="47"/>
      <c r="D51" s="47"/>
      <c r="E51" s="47"/>
      <c r="F51" s="47"/>
      <c r="G51" s="47"/>
      <c r="H51" s="47"/>
      <c r="I51" s="49"/>
    </row>
  </sheetData>
  <mergeCells count="1">
    <mergeCell ref="A50:H5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34"/>
  <sheetViews>
    <sheetView workbookViewId="0"/>
  </sheetViews>
  <sheetFormatPr defaultColWidth="8.85546875" defaultRowHeight="12.75"/>
  <cols>
    <col min="1" max="7" width="8.85546875" style="2"/>
    <col min="8" max="12" width="7.7109375" style="2" bestFit="1" customWidth="1"/>
    <col min="13" max="16384" width="8.85546875" style="2"/>
  </cols>
  <sheetData>
    <row r="1" spans="1:13" s="1" customFormat="1" ht="15.75">
      <c r="A1" s="249" t="s">
        <v>808</v>
      </c>
    </row>
    <row r="3" spans="1:13" s="8" customFormat="1">
      <c r="A3" s="58" t="s">
        <v>141</v>
      </c>
      <c r="B3" s="290">
        <v>2013</v>
      </c>
      <c r="C3" s="290">
        <v>2014</v>
      </c>
      <c r="D3" s="290">
        <v>2015</v>
      </c>
      <c r="E3" s="290">
        <v>2016</v>
      </c>
      <c r="F3" s="290">
        <v>2017</v>
      </c>
      <c r="G3" s="290">
        <v>2018</v>
      </c>
      <c r="H3" s="252" t="s">
        <v>490</v>
      </c>
      <c r="I3" s="252" t="s">
        <v>491</v>
      </c>
      <c r="J3" s="252" t="s">
        <v>492</v>
      </c>
      <c r="K3" s="252" t="s">
        <v>493</v>
      </c>
      <c r="L3" s="252" t="s">
        <v>494</v>
      </c>
      <c r="M3" s="56"/>
    </row>
    <row r="4" spans="1:13" s="8" customFormat="1">
      <c r="A4" s="128" t="s">
        <v>6</v>
      </c>
      <c r="B4" s="291">
        <v>36725</v>
      </c>
      <c r="C4" s="291">
        <v>38517</v>
      </c>
      <c r="D4" s="291">
        <v>40867</v>
      </c>
      <c r="E4" s="291">
        <v>42375</v>
      </c>
      <c r="F4" s="291">
        <v>44002</v>
      </c>
      <c r="G4" s="291">
        <v>46320</v>
      </c>
      <c r="H4" s="179">
        <v>4.9000000000000002E-2</v>
      </c>
      <c r="I4" s="179">
        <v>6.0999999999999999E-2</v>
      </c>
      <c r="J4" s="179">
        <v>3.6999999999999998E-2</v>
      </c>
      <c r="K4" s="179">
        <v>3.7999999999999999E-2</v>
      </c>
      <c r="L4" s="179">
        <v>5.2999999999999999E-2</v>
      </c>
      <c r="M4" s="56"/>
    </row>
    <row r="5" spans="1:13">
      <c r="A5" s="92" t="s">
        <v>46</v>
      </c>
      <c r="B5" s="60">
        <v>93811</v>
      </c>
      <c r="C5" s="60">
        <v>97737</v>
      </c>
      <c r="D5" s="60">
        <v>112627</v>
      </c>
      <c r="E5" s="60">
        <v>117039</v>
      </c>
      <c r="F5" s="60">
        <v>123795</v>
      </c>
      <c r="G5" s="60">
        <v>131606</v>
      </c>
      <c r="H5" s="104">
        <v>4.2000000000000003E-2</v>
      </c>
      <c r="I5" s="104">
        <v>0.152</v>
      </c>
      <c r="J5" s="104">
        <v>3.9E-2</v>
      </c>
      <c r="K5" s="104">
        <v>5.8000000000000003E-2</v>
      </c>
      <c r="L5" s="104">
        <v>6.3E-2</v>
      </c>
      <c r="M5" s="56"/>
    </row>
    <row r="6" spans="1:13">
      <c r="A6" s="72" t="s">
        <v>36</v>
      </c>
      <c r="B6" s="65">
        <v>39706</v>
      </c>
      <c r="C6" s="65">
        <v>41030</v>
      </c>
      <c r="D6" s="65">
        <v>42997</v>
      </c>
      <c r="E6" s="65">
        <v>46350</v>
      </c>
      <c r="F6" s="65">
        <v>50409</v>
      </c>
      <c r="G6" s="65">
        <v>54010</v>
      </c>
      <c r="H6" s="127">
        <v>3.3000000000000002E-2</v>
      </c>
      <c r="I6" s="127">
        <v>4.8000000000000001E-2</v>
      </c>
      <c r="J6" s="127">
        <v>7.8E-2</v>
      </c>
      <c r="K6" s="127">
        <v>8.7999999999999995E-2</v>
      </c>
      <c r="L6" s="127">
        <v>7.0999999999999994E-2</v>
      </c>
      <c r="M6" s="56"/>
    </row>
    <row r="7" spans="1:13">
      <c r="A7" s="92" t="s">
        <v>49</v>
      </c>
      <c r="B7" s="60">
        <v>38909</v>
      </c>
      <c r="C7" s="60">
        <v>40852</v>
      </c>
      <c r="D7" s="60">
        <v>42985</v>
      </c>
      <c r="E7" s="60">
        <v>48147</v>
      </c>
      <c r="F7" s="60">
        <v>50664</v>
      </c>
      <c r="G7" s="60">
        <v>53285</v>
      </c>
      <c r="H7" s="104">
        <v>0.05</v>
      </c>
      <c r="I7" s="104">
        <v>5.1999999999999998E-2</v>
      </c>
      <c r="J7" s="104">
        <v>0.12</v>
      </c>
      <c r="K7" s="104">
        <v>5.1999999999999998E-2</v>
      </c>
      <c r="L7" s="104">
        <v>5.1999999999999998E-2</v>
      </c>
      <c r="M7" s="56"/>
    </row>
    <row r="8" spans="1:13">
      <c r="A8" s="72" t="s">
        <v>54</v>
      </c>
      <c r="B8" s="65">
        <v>41700</v>
      </c>
      <c r="C8" s="65">
        <v>43655</v>
      </c>
      <c r="D8" s="65">
        <v>46538</v>
      </c>
      <c r="E8" s="65">
        <v>48150</v>
      </c>
      <c r="F8" s="65">
        <v>49866</v>
      </c>
      <c r="G8" s="65">
        <v>52639</v>
      </c>
      <c r="H8" s="127">
        <v>4.7E-2</v>
      </c>
      <c r="I8" s="127">
        <v>6.6000000000000003E-2</v>
      </c>
      <c r="J8" s="127">
        <v>3.5000000000000003E-2</v>
      </c>
      <c r="K8" s="127">
        <v>3.5999999999999997E-2</v>
      </c>
      <c r="L8" s="127">
        <v>5.6000000000000001E-2</v>
      </c>
      <c r="M8" s="56"/>
    </row>
    <row r="9" spans="1:13">
      <c r="A9" s="92" t="s">
        <v>41</v>
      </c>
      <c r="B9" s="60">
        <v>42572</v>
      </c>
      <c r="C9" s="60">
        <v>43876</v>
      </c>
      <c r="D9" s="60">
        <v>45747</v>
      </c>
      <c r="E9" s="60">
        <v>48054</v>
      </c>
      <c r="F9" s="60">
        <v>49753</v>
      </c>
      <c r="G9" s="60">
        <v>52426</v>
      </c>
      <c r="H9" s="104">
        <v>3.1E-2</v>
      </c>
      <c r="I9" s="104">
        <v>4.2999999999999997E-2</v>
      </c>
      <c r="J9" s="104">
        <v>0.05</v>
      </c>
      <c r="K9" s="104">
        <v>3.5000000000000003E-2</v>
      </c>
      <c r="L9" s="104">
        <v>5.3999999999999999E-2</v>
      </c>
      <c r="M9" s="56"/>
    </row>
    <row r="10" spans="1:13">
      <c r="A10" s="72" t="s">
        <v>32</v>
      </c>
      <c r="B10" s="65">
        <v>37565</v>
      </c>
      <c r="C10" s="65">
        <v>38797</v>
      </c>
      <c r="D10" s="65">
        <v>40789</v>
      </c>
      <c r="E10" s="65">
        <v>42833</v>
      </c>
      <c r="F10" s="65">
        <v>43882</v>
      </c>
      <c r="G10" s="65">
        <v>46286</v>
      </c>
      <c r="H10" s="127">
        <v>3.3000000000000002E-2</v>
      </c>
      <c r="I10" s="127">
        <v>5.0999999999999997E-2</v>
      </c>
      <c r="J10" s="127">
        <v>0.05</v>
      </c>
      <c r="K10" s="127">
        <v>2.4E-2</v>
      </c>
      <c r="L10" s="127">
        <v>5.5E-2</v>
      </c>
      <c r="M10" s="56"/>
    </row>
    <row r="11" spans="1:13">
      <c r="A11" s="92" t="s">
        <v>52</v>
      </c>
      <c r="B11" s="60">
        <v>33835</v>
      </c>
      <c r="C11" s="60">
        <v>35209</v>
      </c>
      <c r="D11" s="60">
        <v>37029</v>
      </c>
      <c r="E11" s="60">
        <v>38222</v>
      </c>
      <c r="F11" s="60">
        <v>39832</v>
      </c>
      <c r="G11" s="60">
        <v>41853</v>
      </c>
      <c r="H11" s="104">
        <v>4.1000000000000002E-2</v>
      </c>
      <c r="I11" s="104">
        <v>5.1999999999999998E-2</v>
      </c>
      <c r="J11" s="104">
        <v>3.2000000000000001E-2</v>
      </c>
      <c r="K11" s="104">
        <v>4.2000000000000003E-2</v>
      </c>
      <c r="L11" s="104">
        <v>5.0999999999999997E-2</v>
      </c>
      <c r="M11" s="56"/>
    </row>
    <row r="12" spans="1:13">
      <c r="A12" s="72" t="s">
        <v>31</v>
      </c>
      <c r="B12" s="65">
        <v>34679</v>
      </c>
      <c r="C12" s="65">
        <v>34967</v>
      </c>
      <c r="D12" s="65">
        <v>38793</v>
      </c>
      <c r="E12" s="65">
        <v>37879</v>
      </c>
      <c r="F12" s="65">
        <v>38788</v>
      </c>
      <c r="G12" s="65">
        <v>41157</v>
      </c>
      <c r="H12" s="127">
        <v>8.0000000000000002E-3</v>
      </c>
      <c r="I12" s="127">
        <v>0.109</v>
      </c>
      <c r="J12" s="127">
        <v>-2.4E-2</v>
      </c>
      <c r="K12" s="127">
        <v>2.4E-2</v>
      </c>
      <c r="L12" s="127">
        <v>6.0999999999999999E-2</v>
      </c>
      <c r="M12" s="56"/>
    </row>
    <row r="13" spans="1:13">
      <c r="A13" s="92" t="s">
        <v>6</v>
      </c>
      <c r="B13" s="60">
        <v>30977</v>
      </c>
      <c r="C13" s="60">
        <v>33269</v>
      </c>
      <c r="D13" s="60">
        <v>35683</v>
      </c>
      <c r="E13" s="60">
        <v>37454</v>
      </c>
      <c r="F13" s="60">
        <v>38880</v>
      </c>
      <c r="G13" s="60">
        <v>40919</v>
      </c>
      <c r="H13" s="104">
        <v>7.3999999999999996E-2</v>
      </c>
      <c r="I13" s="104">
        <v>7.2999999999999995E-2</v>
      </c>
      <c r="J13" s="104">
        <v>0.05</v>
      </c>
      <c r="K13" s="104">
        <v>3.7999999999999999E-2</v>
      </c>
      <c r="L13" s="104">
        <v>5.1999999999999998E-2</v>
      </c>
      <c r="M13" s="56"/>
    </row>
    <row r="14" spans="1:13">
      <c r="A14" s="72" t="s">
        <v>39</v>
      </c>
      <c r="B14" s="65">
        <v>32514</v>
      </c>
      <c r="C14" s="65">
        <v>34670</v>
      </c>
      <c r="D14" s="65">
        <v>37427</v>
      </c>
      <c r="E14" s="65">
        <v>37837</v>
      </c>
      <c r="F14" s="65">
        <v>39099</v>
      </c>
      <c r="G14" s="65">
        <v>40257</v>
      </c>
      <c r="H14" s="127">
        <v>6.6000000000000003E-2</v>
      </c>
      <c r="I14" s="127">
        <v>0.08</v>
      </c>
      <c r="J14" s="127">
        <v>1.0999999999999999E-2</v>
      </c>
      <c r="K14" s="127">
        <v>3.3000000000000002E-2</v>
      </c>
      <c r="L14" s="127">
        <v>0.03</v>
      </c>
      <c r="M14" s="56"/>
    </row>
    <row r="15" spans="1:13">
      <c r="A15" s="92" t="s">
        <v>51</v>
      </c>
      <c r="B15" s="60">
        <v>28643</v>
      </c>
      <c r="C15" s="60">
        <v>30511</v>
      </c>
      <c r="D15" s="60">
        <v>32761</v>
      </c>
      <c r="E15" s="60">
        <v>33807</v>
      </c>
      <c r="F15" s="60">
        <v>36512</v>
      </c>
      <c r="G15" s="60">
        <v>39096</v>
      </c>
      <c r="H15" s="104">
        <v>6.5000000000000002E-2</v>
      </c>
      <c r="I15" s="104">
        <v>7.3999999999999996E-2</v>
      </c>
      <c r="J15" s="104">
        <v>3.2000000000000001E-2</v>
      </c>
      <c r="K15" s="104">
        <v>0.08</v>
      </c>
      <c r="L15" s="104">
        <v>7.0999999999999994E-2</v>
      </c>
      <c r="M15" s="56"/>
    </row>
    <row r="16" spans="1:13">
      <c r="A16" s="72" t="s">
        <v>29</v>
      </c>
      <c r="B16" s="65">
        <v>31034</v>
      </c>
      <c r="C16" s="65">
        <v>32527</v>
      </c>
      <c r="D16" s="65">
        <v>34456</v>
      </c>
      <c r="E16" s="65">
        <v>35600</v>
      </c>
      <c r="F16" s="65">
        <v>37518</v>
      </c>
      <c r="G16" s="65">
        <v>38974</v>
      </c>
      <c r="H16" s="127">
        <v>4.8000000000000001E-2</v>
      </c>
      <c r="I16" s="127">
        <v>5.8999999999999997E-2</v>
      </c>
      <c r="J16" s="127">
        <v>3.3000000000000002E-2</v>
      </c>
      <c r="K16" s="127">
        <v>5.3999999999999999E-2</v>
      </c>
      <c r="L16" s="127">
        <v>3.9E-2</v>
      </c>
      <c r="M16" s="56"/>
    </row>
    <row r="17" spans="1:13">
      <c r="A17" s="92" t="s">
        <v>50</v>
      </c>
      <c r="B17" s="60">
        <v>29292</v>
      </c>
      <c r="C17" s="60">
        <v>31163</v>
      </c>
      <c r="D17" s="60">
        <v>33039</v>
      </c>
      <c r="E17" s="60">
        <v>34775</v>
      </c>
      <c r="F17" s="60">
        <v>36809</v>
      </c>
      <c r="G17" s="60">
        <v>38847</v>
      </c>
      <c r="H17" s="104">
        <v>6.4000000000000001E-2</v>
      </c>
      <c r="I17" s="104">
        <v>0.06</v>
      </c>
      <c r="J17" s="104">
        <v>5.2999999999999999E-2</v>
      </c>
      <c r="K17" s="104">
        <v>5.8000000000000003E-2</v>
      </c>
      <c r="L17" s="104">
        <v>5.5E-2</v>
      </c>
      <c r="M17" s="56"/>
    </row>
    <row r="18" spans="1:13">
      <c r="A18" s="72" t="s">
        <v>30</v>
      </c>
      <c r="B18" s="65">
        <v>32856</v>
      </c>
      <c r="C18" s="65">
        <v>34100</v>
      </c>
      <c r="D18" s="65">
        <v>35202</v>
      </c>
      <c r="E18" s="65">
        <v>34708</v>
      </c>
      <c r="F18" s="65">
        <v>36013</v>
      </c>
      <c r="G18" s="65">
        <v>38499</v>
      </c>
      <c r="H18" s="127">
        <v>3.7999999999999999E-2</v>
      </c>
      <c r="I18" s="127">
        <v>3.2000000000000001E-2</v>
      </c>
      <c r="J18" s="127">
        <v>-1.4E-2</v>
      </c>
      <c r="K18" s="127">
        <v>3.7999999999999999E-2</v>
      </c>
      <c r="L18" s="127">
        <v>6.9000000000000006E-2</v>
      </c>
      <c r="M18" s="56"/>
    </row>
    <row r="19" spans="1:13">
      <c r="A19" s="92" t="s">
        <v>53</v>
      </c>
      <c r="B19" s="60">
        <v>31442</v>
      </c>
      <c r="C19" s="60">
        <v>32821</v>
      </c>
      <c r="D19" s="60">
        <v>33718</v>
      </c>
      <c r="E19" s="60">
        <v>34463</v>
      </c>
      <c r="F19" s="60">
        <v>35800</v>
      </c>
      <c r="G19" s="60">
        <v>37390</v>
      </c>
      <c r="H19" s="104">
        <v>4.3999999999999997E-2</v>
      </c>
      <c r="I19" s="104">
        <v>2.7E-2</v>
      </c>
      <c r="J19" s="104">
        <v>2.1999999999999999E-2</v>
      </c>
      <c r="K19" s="104">
        <v>3.9E-2</v>
      </c>
      <c r="L19" s="104">
        <v>4.3999999999999997E-2</v>
      </c>
      <c r="M19" s="56"/>
    </row>
    <row r="20" spans="1:13">
      <c r="A20" s="72" t="s">
        <v>47</v>
      </c>
      <c r="B20" s="65">
        <v>30692</v>
      </c>
      <c r="C20" s="65">
        <v>31564</v>
      </c>
      <c r="D20" s="65">
        <v>32903</v>
      </c>
      <c r="E20" s="65">
        <v>34269</v>
      </c>
      <c r="F20" s="65">
        <v>35253</v>
      </c>
      <c r="G20" s="65">
        <v>36836</v>
      </c>
      <c r="H20" s="127">
        <v>2.8000000000000001E-2</v>
      </c>
      <c r="I20" s="127">
        <v>4.2000000000000003E-2</v>
      </c>
      <c r="J20" s="127">
        <v>4.2000000000000003E-2</v>
      </c>
      <c r="K20" s="127">
        <v>2.9000000000000001E-2</v>
      </c>
      <c r="L20" s="127">
        <v>4.4999999999999998E-2</v>
      </c>
      <c r="M20" s="56"/>
    </row>
    <row r="21" spans="1:13">
      <c r="A21" s="92" t="s">
        <v>33</v>
      </c>
      <c r="B21" s="60">
        <v>38447</v>
      </c>
      <c r="C21" s="60">
        <v>40706</v>
      </c>
      <c r="D21" s="60">
        <v>35676</v>
      </c>
      <c r="E21" s="60">
        <v>32963</v>
      </c>
      <c r="F21" s="60">
        <v>35387</v>
      </c>
      <c r="G21" s="60">
        <v>36709</v>
      </c>
      <c r="H21" s="104">
        <v>5.8999999999999997E-2</v>
      </c>
      <c r="I21" s="104">
        <v>-0.124</v>
      </c>
      <c r="J21" s="104">
        <v>-7.5999999999999998E-2</v>
      </c>
      <c r="K21" s="104">
        <v>7.3999999999999996E-2</v>
      </c>
      <c r="L21" s="104">
        <v>3.6999999999999998E-2</v>
      </c>
      <c r="M21" s="56"/>
    </row>
    <row r="22" spans="1:13">
      <c r="A22" s="72" t="s">
        <v>35</v>
      </c>
      <c r="B22" s="65">
        <v>31032</v>
      </c>
      <c r="C22" s="65">
        <v>31720</v>
      </c>
      <c r="D22" s="65">
        <v>34189</v>
      </c>
      <c r="E22" s="65">
        <v>34750</v>
      </c>
      <c r="F22" s="65">
        <v>36486</v>
      </c>
      <c r="G22" s="65">
        <v>36688</v>
      </c>
      <c r="H22" s="127">
        <v>2.1999999999999999E-2</v>
      </c>
      <c r="I22" s="127">
        <v>7.8E-2</v>
      </c>
      <c r="J22" s="127">
        <v>1.6E-2</v>
      </c>
      <c r="K22" s="127">
        <v>0.05</v>
      </c>
      <c r="L22" s="127">
        <v>6.0000000000000001E-3</v>
      </c>
      <c r="M22" s="56"/>
    </row>
    <row r="23" spans="1:13">
      <c r="A23" s="92" t="s">
        <v>38</v>
      </c>
      <c r="B23" s="60">
        <v>29000</v>
      </c>
      <c r="C23" s="60">
        <v>29856</v>
      </c>
      <c r="D23" s="60">
        <v>32557</v>
      </c>
      <c r="E23" s="60">
        <v>33159</v>
      </c>
      <c r="F23" s="60">
        <v>34560</v>
      </c>
      <c r="G23" s="60">
        <v>36087</v>
      </c>
      <c r="H23" s="104">
        <v>0.03</v>
      </c>
      <c r="I23" s="104">
        <v>0.09</v>
      </c>
      <c r="J23" s="104">
        <v>1.7999999999999999E-2</v>
      </c>
      <c r="K23" s="104">
        <v>4.2000000000000003E-2</v>
      </c>
      <c r="L23" s="104">
        <v>4.3999999999999997E-2</v>
      </c>
      <c r="M23" s="56"/>
    </row>
    <row r="24" spans="1:13">
      <c r="A24" s="72" t="s">
        <v>43</v>
      </c>
      <c r="B24" s="65">
        <v>34708</v>
      </c>
      <c r="C24" s="65">
        <v>38474</v>
      </c>
      <c r="D24" s="65">
        <v>39110</v>
      </c>
      <c r="E24" s="65">
        <v>34053</v>
      </c>
      <c r="F24" s="65">
        <v>34189</v>
      </c>
      <c r="G24" s="65">
        <v>35436</v>
      </c>
      <c r="H24" s="127">
        <v>0.109</v>
      </c>
      <c r="I24" s="127">
        <v>1.7000000000000001E-2</v>
      </c>
      <c r="J24" s="127">
        <v>-0.129</v>
      </c>
      <c r="K24" s="127">
        <v>4.0000000000000001E-3</v>
      </c>
      <c r="L24" s="127">
        <v>3.5999999999999997E-2</v>
      </c>
      <c r="M24" s="56"/>
    </row>
    <row r="25" spans="1:13">
      <c r="A25" s="92" t="s">
        <v>40</v>
      </c>
      <c r="B25" s="60">
        <v>32477</v>
      </c>
      <c r="C25" s="60">
        <v>33459</v>
      </c>
      <c r="D25" s="60">
        <v>35372</v>
      </c>
      <c r="E25" s="60">
        <v>34272</v>
      </c>
      <c r="F25" s="60">
        <v>35195</v>
      </c>
      <c r="G25" s="60">
        <v>35196</v>
      </c>
      <c r="H25" s="104">
        <v>0.03</v>
      </c>
      <c r="I25" s="104">
        <v>5.7000000000000002E-2</v>
      </c>
      <c r="J25" s="104">
        <v>-3.1E-2</v>
      </c>
      <c r="K25" s="104">
        <v>2.7E-2</v>
      </c>
      <c r="L25" s="104">
        <v>0</v>
      </c>
      <c r="M25" s="56"/>
    </row>
    <row r="26" spans="1:13" ht="17.25" customHeight="1">
      <c r="A26" s="72" t="s">
        <v>45</v>
      </c>
      <c r="B26" s="65">
        <v>27434</v>
      </c>
      <c r="C26" s="65">
        <v>28558</v>
      </c>
      <c r="D26" s="65">
        <v>29927</v>
      </c>
      <c r="E26" s="65">
        <v>30534</v>
      </c>
      <c r="F26" s="65">
        <v>31954</v>
      </c>
      <c r="G26" s="65">
        <v>34117</v>
      </c>
      <c r="H26" s="127">
        <v>4.1000000000000002E-2</v>
      </c>
      <c r="I26" s="127">
        <v>4.8000000000000001E-2</v>
      </c>
      <c r="J26" s="127">
        <v>0.02</v>
      </c>
      <c r="K26" s="127">
        <v>4.7E-2</v>
      </c>
      <c r="L26" s="127">
        <v>6.8000000000000005E-2</v>
      </c>
      <c r="M26" s="56"/>
    </row>
    <row r="27" spans="1:13">
      <c r="A27" s="92" t="s">
        <v>28</v>
      </c>
      <c r="B27" s="60">
        <v>32958</v>
      </c>
      <c r="C27" s="60">
        <v>33748</v>
      </c>
      <c r="D27" s="60">
        <v>30850</v>
      </c>
      <c r="E27" s="60">
        <v>28722</v>
      </c>
      <c r="F27" s="60">
        <v>32777</v>
      </c>
      <c r="G27" s="60">
        <v>33739</v>
      </c>
      <c r="H27" s="104">
        <v>2.4E-2</v>
      </c>
      <c r="I27" s="104">
        <v>-8.5999999999999993E-2</v>
      </c>
      <c r="J27" s="104">
        <v>-6.9000000000000006E-2</v>
      </c>
      <c r="K27" s="104">
        <v>0.14099999999999999</v>
      </c>
      <c r="L27" s="104">
        <v>2.9000000000000001E-2</v>
      </c>
      <c r="M27" s="56"/>
    </row>
    <row r="28" spans="1:13">
      <c r="A28" s="72" t="s">
        <v>42</v>
      </c>
      <c r="B28" s="65">
        <v>26453</v>
      </c>
      <c r="C28" s="65">
        <v>27434</v>
      </c>
      <c r="D28" s="65">
        <v>29323</v>
      </c>
      <c r="E28" s="65">
        <v>31175</v>
      </c>
      <c r="F28" s="65">
        <v>33200</v>
      </c>
      <c r="G28" s="65">
        <v>33716</v>
      </c>
      <c r="H28" s="127">
        <v>3.6999999999999998E-2</v>
      </c>
      <c r="I28" s="127">
        <v>6.9000000000000006E-2</v>
      </c>
      <c r="J28" s="127">
        <v>6.3E-2</v>
      </c>
      <c r="K28" s="127">
        <v>6.5000000000000002E-2</v>
      </c>
      <c r="L28" s="127">
        <v>1.6E-2</v>
      </c>
      <c r="M28" s="56"/>
    </row>
    <row r="29" spans="1:13">
      <c r="A29" s="92" t="s">
        <v>34</v>
      </c>
      <c r="B29" s="60">
        <v>27914</v>
      </c>
      <c r="C29" s="60">
        <v>29448</v>
      </c>
      <c r="D29" s="60">
        <v>29463</v>
      </c>
      <c r="E29" s="60">
        <v>29775</v>
      </c>
      <c r="F29" s="60">
        <v>30630</v>
      </c>
      <c r="G29" s="60">
        <v>33145</v>
      </c>
      <c r="H29" s="104">
        <v>5.5E-2</v>
      </c>
      <c r="I29" s="104">
        <v>1E-3</v>
      </c>
      <c r="J29" s="104">
        <v>1.0999999999999999E-2</v>
      </c>
      <c r="K29" s="104">
        <v>2.9000000000000001E-2</v>
      </c>
      <c r="L29" s="104">
        <v>8.2000000000000003E-2</v>
      </c>
      <c r="M29" s="56"/>
    </row>
    <row r="30" spans="1:13">
      <c r="A30" s="72" t="s">
        <v>37</v>
      </c>
      <c r="B30" s="65">
        <v>26426</v>
      </c>
      <c r="C30" s="65">
        <v>28000</v>
      </c>
      <c r="D30" s="65">
        <v>29063</v>
      </c>
      <c r="E30" s="65">
        <v>29410</v>
      </c>
      <c r="F30" s="65">
        <v>30840</v>
      </c>
      <c r="G30" s="65">
        <v>32197</v>
      </c>
      <c r="H30" s="127">
        <v>0.06</v>
      </c>
      <c r="I30" s="127">
        <v>3.7999999999999999E-2</v>
      </c>
      <c r="J30" s="127">
        <v>1.2E-2</v>
      </c>
      <c r="K30" s="127">
        <v>4.9000000000000002E-2</v>
      </c>
      <c r="L30" s="127">
        <v>4.3999999999999997E-2</v>
      </c>
      <c r="M30" s="56"/>
    </row>
    <row r="31" spans="1:13">
      <c r="A31" s="92" t="s">
        <v>48</v>
      </c>
      <c r="B31" s="60">
        <v>32811</v>
      </c>
      <c r="C31" s="60">
        <v>34107</v>
      </c>
      <c r="D31" s="60">
        <v>30715</v>
      </c>
      <c r="E31" s="60">
        <v>28580</v>
      </c>
      <c r="F31" s="60">
        <v>30135</v>
      </c>
      <c r="G31" s="60">
        <v>31563</v>
      </c>
      <c r="H31" s="104">
        <v>3.9E-2</v>
      </c>
      <c r="I31" s="104">
        <v>-9.9000000000000005E-2</v>
      </c>
      <c r="J31" s="104">
        <v>-7.0000000000000007E-2</v>
      </c>
      <c r="K31" s="104">
        <v>5.3999999999999999E-2</v>
      </c>
      <c r="L31" s="104">
        <v>4.7E-2</v>
      </c>
      <c r="M31" s="56"/>
    </row>
    <row r="32" spans="1:13">
      <c r="A32" s="72" t="s">
        <v>44</v>
      </c>
      <c r="B32" s="65">
        <v>25123</v>
      </c>
      <c r="C32" s="65">
        <v>25867</v>
      </c>
      <c r="D32" s="65">
        <v>28512</v>
      </c>
      <c r="E32" s="65">
        <v>27233</v>
      </c>
      <c r="F32" s="65">
        <v>27821</v>
      </c>
      <c r="G32" s="65">
        <v>29209</v>
      </c>
      <c r="H32" s="127">
        <v>0.03</v>
      </c>
      <c r="I32" s="127">
        <v>0.10199999999999999</v>
      </c>
      <c r="J32" s="127">
        <v>-4.4999999999999998E-2</v>
      </c>
      <c r="K32" s="127">
        <v>2.1999999999999999E-2</v>
      </c>
      <c r="L32" s="127">
        <v>0.05</v>
      </c>
      <c r="M32" s="56"/>
    </row>
    <row r="33" spans="1:13">
      <c r="A33" s="92" t="s">
        <v>55</v>
      </c>
      <c r="B33" s="60">
        <v>24037</v>
      </c>
      <c r="C33" s="60">
        <v>23403</v>
      </c>
      <c r="D33" s="60">
        <v>23727</v>
      </c>
      <c r="E33" s="60">
        <v>24069</v>
      </c>
      <c r="F33" s="60">
        <v>25344</v>
      </c>
      <c r="G33" s="60">
        <v>26638</v>
      </c>
      <c r="H33" s="104">
        <v>-2.5999999999999999E-2</v>
      </c>
      <c r="I33" s="104">
        <v>1.4E-2</v>
      </c>
      <c r="J33" s="104">
        <v>1.4E-2</v>
      </c>
      <c r="K33" s="104">
        <v>5.2999999999999999E-2</v>
      </c>
      <c r="L33" s="104">
        <v>5.0999999999999997E-2</v>
      </c>
      <c r="M33" s="56"/>
    </row>
    <row r="34" spans="1:13" ht="24.75" customHeight="1">
      <c r="A34" s="483" t="s">
        <v>1259</v>
      </c>
      <c r="B34" s="483"/>
      <c r="C34" s="483"/>
      <c r="D34" s="483"/>
      <c r="E34" s="483"/>
      <c r="F34" s="483"/>
      <c r="G34" s="483"/>
      <c r="H34" s="483"/>
      <c r="I34" s="483"/>
      <c r="J34" s="483"/>
      <c r="K34" s="483"/>
      <c r="L34" s="483"/>
      <c r="M34" s="73"/>
    </row>
  </sheetData>
  <mergeCells count="1">
    <mergeCell ref="A34:L3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9"/>
  <sheetViews>
    <sheetView workbookViewId="0"/>
  </sheetViews>
  <sheetFormatPr defaultColWidth="8.85546875" defaultRowHeight="12.75"/>
  <cols>
    <col min="1" max="1" width="26.140625" style="2" customWidth="1"/>
    <col min="2" max="7" width="12.7109375" style="2" bestFit="1" customWidth="1"/>
    <col min="8" max="8" width="10.7109375" style="2" customWidth="1"/>
    <col min="9" max="9" width="9.28515625" style="2" customWidth="1"/>
    <col min="10" max="16384" width="8.85546875" style="2"/>
  </cols>
  <sheetData>
    <row r="1" spans="1:10" s="1" customFormat="1" ht="15.75">
      <c r="A1" s="249" t="s">
        <v>809</v>
      </c>
    </row>
    <row r="3" spans="1:10" s="8" customFormat="1" ht="15.6" customHeight="1">
      <c r="A3" s="485"/>
      <c r="B3" s="504" t="s">
        <v>495</v>
      </c>
      <c r="C3" s="505"/>
      <c r="D3" s="505"/>
      <c r="E3" s="505"/>
      <c r="F3" s="505"/>
      <c r="G3" s="506"/>
      <c r="H3" s="571" t="s">
        <v>1260</v>
      </c>
      <c r="I3" s="573" t="s">
        <v>1261</v>
      </c>
      <c r="J3" s="56"/>
    </row>
    <row r="4" spans="1:10" s="8" customFormat="1">
      <c r="A4" s="486"/>
      <c r="B4" s="264">
        <v>2013</v>
      </c>
      <c r="C4" s="264">
        <v>2014</v>
      </c>
      <c r="D4" s="264">
        <v>2015</v>
      </c>
      <c r="E4" s="264">
        <v>2016</v>
      </c>
      <c r="F4" s="264">
        <v>2017</v>
      </c>
      <c r="G4" s="264">
        <v>2018</v>
      </c>
      <c r="H4" s="572"/>
      <c r="I4" s="574"/>
      <c r="J4" s="56"/>
    </row>
    <row r="5" spans="1:10">
      <c r="A5" s="72" t="s">
        <v>70</v>
      </c>
      <c r="B5" s="71">
        <v>16784851</v>
      </c>
      <c r="C5" s="71">
        <v>17527258</v>
      </c>
      <c r="D5" s="71">
        <v>18224780</v>
      </c>
      <c r="E5" s="71">
        <v>18715040</v>
      </c>
      <c r="F5" s="71">
        <v>19519424</v>
      </c>
      <c r="G5" s="71">
        <v>20580223</v>
      </c>
      <c r="H5" s="127">
        <v>1</v>
      </c>
      <c r="I5" s="267">
        <v>5.3999999999999999E-2</v>
      </c>
      <c r="J5" s="56"/>
    </row>
    <row r="6" spans="1:10">
      <c r="A6" s="92" t="s">
        <v>76</v>
      </c>
      <c r="B6" s="60">
        <v>191481</v>
      </c>
      <c r="C6" s="60">
        <v>194211</v>
      </c>
      <c r="D6" s="60">
        <v>200403</v>
      </c>
      <c r="E6" s="60">
        <v>203830</v>
      </c>
      <c r="F6" s="60">
        <v>210364</v>
      </c>
      <c r="G6" s="60">
        <v>221736</v>
      </c>
      <c r="H6" s="104">
        <v>1.0999999999999999E-2</v>
      </c>
      <c r="I6" s="269">
        <v>5.3999999999999999E-2</v>
      </c>
      <c r="J6" s="56"/>
    </row>
    <row r="7" spans="1:10">
      <c r="A7" s="72" t="s">
        <v>77</v>
      </c>
      <c r="B7" s="65">
        <v>56623</v>
      </c>
      <c r="C7" s="65">
        <v>55523</v>
      </c>
      <c r="D7" s="65">
        <v>50642</v>
      </c>
      <c r="E7" s="65">
        <v>49363</v>
      </c>
      <c r="F7" s="65">
        <v>51803</v>
      </c>
      <c r="G7" s="65">
        <v>54734</v>
      </c>
      <c r="H7" s="127">
        <v>3.0000000000000001E-3</v>
      </c>
      <c r="I7" s="267">
        <v>5.7000000000000002E-2</v>
      </c>
      <c r="J7" s="56"/>
    </row>
    <row r="8" spans="1:10">
      <c r="A8" s="92" t="s">
        <v>78</v>
      </c>
      <c r="B8" s="60">
        <v>275199</v>
      </c>
      <c r="C8" s="60">
        <v>284430</v>
      </c>
      <c r="D8" s="60">
        <v>297141</v>
      </c>
      <c r="E8" s="60">
        <v>311091</v>
      </c>
      <c r="F8" s="60">
        <v>327496</v>
      </c>
      <c r="G8" s="60">
        <v>348297</v>
      </c>
      <c r="H8" s="104">
        <v>1.7000000000000001E-2</v>
      </c>
      <c r="I8" s="269">
        <v>6.4000000000000001E-2</v>
      </c>
      <c r="J8" s="56"/>
    </row>
    <row r="9" spans="1:10">
      <c r="A9" s="72" t="s">
        <v>79</v>
      </c>
      <c r="B9" s="65">
        <v>114252</v>
      </c>
      <c r="C9" s="65">
        <v>117337</v>
      </c>
      <c r="D9" s="65">
        <v>118761</v>
      </c>
      <c r="E9" s="65">
        <v>120375</v>
      </c>
      <c r="F9" s="65">
        <v>123383</v>
      </c>
      <c r="G9" s="65">
        <v>128419</v>
      </c>
      <c r="H9" s="127">
        <v>6.0000000000000001E-3</v>
      </c>
      <c r="I9" s="267">
        <v>4.1000000000000002E-2</v>
      </c>
      <c r="J9" s="56"/>
    </row>
    <row r="10" spans="1:10">
      <c r="A10" s="92" t="s">
        <v>80</v>
      </c>
      <c r="B10" s="60">
        <v>2262771</v>
      </c>
      <c r="C10" s="60">
        <v>2395162</v>
      </c>
      <c r="D10" s="60">
        <v>2553772</v>
      </c>
      <c r="E10" s="60">
        <v>2657798</v>
      </c>
      <c r="F10" s="60">
        <v>2819111</v>
      </c>
      <c r="G10" s="60">
        <v>2997733</v>
      </c>
      <c r="H10" s="104">
        <v>0.14599999999999999</v>
      </c>
      <c r="I10" s="269">
        <v>6.3E-2</v>
      </c>
      <c r="J10" s="56"/>
    </row>
    <row r="11" spans="1:10">
      <c r="A11" s="72" t="s">
        <v>81</v>
      </c>
      <c r="B11" s="65">
        <v>288305</v>
      </c>
      <c r="C11" s="65">
        <v>306571</v>
      </c>
      <c r="D11" s="65">
        <v>318555</v>
      </c>
      <c r="E11" s="65">
        <v>329368</v>
      </c>
      <c r="F11" s="65">
        <v>350004</v>
      </c>
      <c r="G11" s="65">
        <v>371750</v>
      </c>
      <c r="H11" s="127">
        <v>1.7999999999999999E-2</v>
      </c>
      <c r="I11" s="267">
        <v>6.2E-2</v>
      </c>
      <c r="J11" s="56"/>
    </row>
    <row r="12" spans="1:10">
      <c r="A12" s="92" t="s">
        <v>82</v>
      </c>
      <c r="B12" s="60">
        <v>246632</v>
      </c>
      <c r="C12" s="60">
        <v>248865</v>
      </c>
      <c r="D12" s="60">
        <v>260073</v>
      </c>
      <c r="E12" s="60">
        <v>263696</v>
      </c>
      <c r="F12" s="60">
        <v>268311</v>
      </c>
      <c r="G12" s="60">
        <v>275727</v>
      </c>
      <c r="H12" s="104">
        <v>1.2999999999999999E-2</v>
      </c>
      <c r="I12" s="269">
        <v>2.8000000000000001E-2</v>
      </c>
      <c r="J12" s="56"/>
    </row>
    <row r="13" spans="1:10">
      <c r="A13" s="72" t="s">
        <v>83</v>
      </c>
      <c r="B13" s="65">
        <v>60666</v>
      </c>
      <c r="C13" s="65">
        <v>66891</v>
      </c>
      <c r="D13" s="65">
        <v>70969</v>
      </c>
      <c r="E13" s="65">
        <v>69550</v>
      </c>
      <c r="F13" s="65">
        <v>70775</v>
      </c>
      <c r="G13" s="65">
        <v>73481</v>
      </c>
      <c r="H13" s="127">
        <v>4.0000000000000001E-3</v>
      </c>
      <c r="I13" s="267">
        <v>3.7999999999999999E-2</v>
      </c>
      <c r="J13" s="56"/>
    </row>
    <row r="14" spans="1:10">
      <c r="A14" s="92" t="s">
        <v>114</v>
      </c>
      <c r="B14" s="60">
        <v>114891</v>
      </c>
      <c r="C14" s="60">
        <v>119841</v>
      </c>
      <c r="D14" s="60">
        <v>125212</v>
      </c>
      <c r="E14" s="60">
        <v>129826</v>
      </c>
      <c r="F14" s="60">
        <v>134043</v>
      </c>
      <c r="G14" s="60">
        <v>140661</v>
      </c>
      <c r="H14" s="104">
        <v>7.0000000000000001E-3</v>
      </c>
      <c r="I14" s="269">
        <v>4.9000000000000002E-2</v>
      </c>
      <c r="J14" s="56"/>
    </row>
    <row r="15" spans="1:10">
      <c r="A15" s="72" t="s">
        <v>84</v>
      </c>
      <c r="B15" s="65">
        <v>800704</v>
      </c>
      <c r="C15" s="65">
        <v>839484</v>
      </c>
      <c r="D15" s="65">
        <v>895146</v>
      </c>
      <c r="E15" s="65">
        <v>938774</v>
      </c>
      <c r="F15" s="65">
        <v>985665</v>
      </c>
      <c r="G15" s="65">
        <v>1039236</v>
      </c>
      <c r="H15" s="127">
        <v>0.05</v>
      </c>
      <c r="I15" s="267">
        <v>5.3999999999999999E-2</v>
      </c>
      <c r="J15" s="56"/>
    </row>
    <row r="16" spans="1:10">
      <c r="A16" s="92" t="s">
        <v>85</v>
      </c>
      <c r="B16" s="60">
        <v>460585</v>
      </c>
      <c r="C16" s="60">
        <v>485817</v>
      </c>
      <c r="D16" s="60">
        <v>513566</v>
      </c>
      <c r="E16" s="60">
        <v>539525</v>
      </c>
      <c r="F16" s="60">
        <v>566474</v>
      </c>
      <c r="G16" s="60">
        <v>592153</v>
      </c>
      <c r="H16" s="104">
        <v>2.9000000000000001E-2</v>
      </c>
      <c r="I16" s="269">
        <v>4.4999999999999998E-2</v>
      </c>
      <c r="J16" s="56"/>
    </row>
    <row r="17" spans="1:10">
      <c r="A17" s="72" t="s">
        <v>86</v>
      </c>
      <c r="B17" s="65">
        <v>75788</v>
      </c>
      <c r="C17" s="65">
        <v>77854</v>
      </c>
      <c r="D17" s="65">
        <v>82710</v>
      </c>
      <c r="E17" s="65">
        <v>85844</v>
      </c>
      <c r="F17" s="65">
        <v>89429</v>
      </c>
      <c r="G17" s="65">
        <v>93798</v>
      </c>
      <c r="H17" s="127">
        <v>5.0000000000000001E-3</v>
      </c>
      <c r="I17" s="267">
        <v>4.9000000000000002E-2</v>
      </c>
      <c r="J17" s="56"/>
    </row>
    <row r="18" spans="1:10">
      <c r="A18" s="92" t="s">
        <v>87</v>
      </c>
      <c r="B18" s="60">
        <v>61018</v>
      </c>
      <c r="C18" s="60">
        <v>63522</v>
      </c>
      <c r="D18" s="60">
        <v>66004</v>
      </c>
      <c r="E18" s="60">
        <v>69029</v>
      </c>
      <c r="F18" s="60">
        <v>72723</v>
      </c>
      <c r="G18" s="60">
        <v>77052</v>
      </c>
      <c r="H18" s="104">
        <v>4.0000000000000001E-3</v>
      </c>
      <c r="I18" s="269">
        <v>0.06</v>
      </c>
      <c r="J18" s="56"/>
    </row>
    <row r="19" spans="1:10">
      <c r="A19" s="72" t="s">
        <v>128</v>
      </c>
      <c r="B19" s="65">
        <v>739628</v>
      </c>
      <c r="C19" s="65">
        <v>765348</v>
      </c>
      <c r="D19" s="65">
        <v>792999</v>
      </c>
      <c r="E19" s="65">
        <v>806316</v>
      </c>
      <c r="F19" s="65">
        <v>826818</v>
      </c>
      <c r="G19" s="65">
        <v>865310</v>
      </c>
      <c r="H19" s="127">
        <v>4.2000000000000003E-2</v>
      </c>
      <c r="I19" s="267">
        <v>4.7E-2</v>
      </c>
      <c r="J19" s="56"/>
    </row>
    <row r="20" spans="1:10">
      <c r="A20" s="92" t="s">
        <v>89</v>
      </c>
      <c r="B20" s="60">
        <v>308682</v>
      </c>
      <c r="C20" s="60">
        <v>324935</v>
      </c>
      <c r="D20" s="60">
        <v>330032</v>
      </c>
      <c r="E20" s="60">
        <v>338126</v>
      </c>
      <c r="F20" s="60">
        <v>351106</v>
      </c>
      <c r="G20" s="60">
        <v>366801</v>
      </c>
      <c r="H20" s="104">
        <v>1.7999999999999999E-2</v>
      </c>
      <c r="I20" s="269">
        <v>4.4999999999999998E-2</v>
      </c>
      <c r="J20" s="56"/>
    </row>
    <row r="21" spans="1:10">
      <c r="A21" s="72" t="s">
        <v>90</v>
      </c>
      <c r="B21" s="65">
        <v>160300</v>
      </c>
      <c r="C21" s="65">
        <v>171561</v>
      </c>
      <c r="D21" s="65">
        <v>178473</v>
      </c>
      <c r="E21" s="65">
        <v>179547</v>
      </c>
      <c r="F21" s="65">
        <v>181846</v>
      </c>
      <c r="G21" s="65">
        <v>189702</v>
      </c>
      <c r="H21" s="127">
        <v>8.9999999999999993E-3</v>
      </c>
      <c r="I21" s="267">
        <v>4.2999999999999997E-2</v>
      </c>
      <c r="J21" s="56"/>
    </row>
    <row r="22" spans="1:10">
      <c r="A22" s="92" t="s">
        <v>91</v>
      </c>
      <c r="B22" s="60">
        <v>143221</v>
      </c>
      <c r="C22" s="60">
        <v>148226</v>
      </c>
      <c r="D22" s="60">
        <v>152374</v>
      </c>
      <c r="E22" s="60">
        <v>156857</v>
      </c>
      <c r="F22" s="60">
        <v>161220</v>
      </c>
      <c r="G22" s="60">
        <v>168318</v>
      </c>
      <c r="H22" s="104">
        <v>8.0000000000000002E-3</v>
      </c>
      <c r="I22" s="269">
        <v>4.3999999999999997E-2</v>
      </c>
      <c r="J22" s="56"/>
    </row>
    <row r="23" spans="1:10">
      <c r="A23" s="72" t="s">
        <v>92</v>
      </c>
      <c r="B23" s="65">
        <v>182359</v>
      </c>
      <c r="C23" s="65">
        <v>186523</v>
      </c>
      <c r="D23" s="65">
        <v>191923</v>
      </c>
      <c r="E23" s="65">
        <v>195342</v>
      </c>
      <c r="F23" s="65">
        <v>200715</v>
      </c>
      <c r="G23" s="65">
        <v>208088</v>
      </c>
      <c r="H23" s="127">
        <v>0.01</v>
      </c>
      <c r="I23" s="267">
        <v>3.6999999999999998E-2</v>
      </c>
      <c r="J23" s="56"/>
    </row>
    <row r="24" spans="1:10">
      <c r="A24" s="92" t="s">
        <v>93</v>
      </c>
      <c r="B24" s="60">
        <v>228967</v>
      </c>
      <c r="C24" s="60">
        <v>238680</v>
      </c>
      <c r="D24" s="60">
        <v>234299</v>
      </c>
      <c r="E24" s="60">
        <v>227227</v>
      </c>
      <c r="F24" s="60">
        <v>239204</v>
      </c>
      <c r="G24" s="60">
        <v>257288</v>
      </c>
      <c r="H24" s="104">
        <v>1.2999999999999999E-2</v>
      </c>
      <c r="I24" s="269">
        <v>7.5999999999999998E-2</v>
      </c>
      <c r="J24" s="56"/>
    </row>
    <row r="25" spans="1:10">
      <c r="A25" s="72" t="s">
        <v>94</v>
      </c>
      <c r="B25" s="65">
        <v>53719</v>
      </c>
      <c r="C25" s="65">
        <v>55795</v>
      </c>
      <c r="D25" s="65">
        <v>57526</v>
      </c>
      <c r="E25" s="65">
        <v>59754</v>
      </c>
      <c r="F25" s="65">
        <v>62040</v>
      </c>
      <c r="G25" s="65">
        <v>64856</v>
      </c>
      <c r="H25" s="127">
        <v>3.0000000000000001E-3</v>
      </c>
      <c r="I25" s="267">
        <v>4.4999999999999998E-2</v>
      </c>
      <c r="J25" s="56"/>
    </row>
    <row r="26" spans="1:10" ht="17.25" customHeight="1">
      <c r="A26" s="92" t="s">
        <v>95</v>
      </c>
      <c r="B26" s="60">
        <v>341255</v>
      </c>
      <c r="C26" s="60">
        <v>352047</v>
      </c>
      <c r="D26" s="60">
        <v>367097</v>
      </c>
      <c r="E26" s="60">
        <v>384889</v>
      </c>
      <c r="F26" s="60">
        <v>394259</v>
      </c>
      <c r="G26" s="60">
        <v>412584</v>
      </c>
      <c r="H26" s="104">
        <v>0.02</v>
      </c>
      <c r="I26" s="269">
        <v>4.5999999999999999E-2</v>
      </c>
      <c r="J26" s="56"/>
    </row>
    <row r="27" spans="1:10">
      <c r="A27" s="72" t="s">
        <v>96</v>
      </c>
      <c r="B27" s="65">
        <v>454346</v>
      </c>
      <c r="C27" s="65">
        <v>473279</v>
      </c>
      <c r="D27" s="65">
        <v>502858</v>
      </c>
      <c r="E27" s="65">
        <v>519408</v>
      </c>
      <c r="F27" s="65">
        <v>540786</v>
      </c>
      <c r="G27" s="65">
        <v>569488</v>
      </c>
      <c r="H27" s="127">
        <v>2.8000000000000001E-2</v>
      </c>
      <c r="I27" s="267">
        <v>5.2999999999999999E-2</v>
      </c>
      <c r="J27" s="56"/>
    </row>
    <row r="28" spans="1:10">
      <c r="A28" s="92" t="s">
        <v>97</v>
      </c>
      <c r="B28" s="60">
        <v>432718</v>
      </c>
      <c r="C28" s="60">
        <v>449128</v>
      </c>
      <c r="D28" s="60">
        <v>474301</v>
      </c>
      <c r="E28" s="60">
        <v>491774</v>
      </c>
      <c r="F28" s="60">
        <v>505561</v>
      </c>
      <c r="G28" s="60">
        <v>527096</v>
      </c>
      <c r="H28" s="104">
        <v>2.5999999999999999E-2</v>
      </c>
      <c r="I28" s="269">
        <v>4.2999999999999997E-2</v>
      </c>
      <c r="J28" s="56"/>
    </row>
    <row r="29" spans="1:10">
      <c r="A29" s="72" t="s">
        <v>98</v>
      </c>
      <c r="B29" s="65">
        <v>306153</v>
      </c>
      <c r="C29" s="65">
        <v>319779</v>
      </c>
      <c r="D29" s="65">
        <v>329493</v>
      </c>
      <c r="E29" s="65">
        <v>339100</v>
      </c>
      <c r="F29" s="65">
        <v>351417</v>
      </c>
      <c r="G29" s="65">
        <v>368852</v>
      </c>
      <c r="H29" s="127">
        <v>1.7999999999999999E-2</v>
      </c>
      <c r="I29" s="267">
        <v>0.05</v>
      </c>
      <c r="J29" s="56"/>
    </row>
    <row r="30" spans="1:10">
      <c r="A30" s="92" t="s">
        <v>99</v>
      </c>
      <c r="B30" s="60">
        <v>101638</v>
      </c>
      <c r="C30" s="60">
        <v>104146</v>
      </c>
      <c r="D30" s="60">
        <v>105883</v>
      </c>
      <c r="E30" s="60">
        <v>107097</v>
      </c>
      <c r="F30" s="60">
        <v>110223</v>
      </c>
      <c r="G30" s="60">
        <v>114834</v>
      </c>
      <c r="H30" s="104">
        <v>6.0000000000000001E-3</v>
      </c>
      <c r="I30" s="269">
        <v>4.2000000000000003E-2</v>
      </c>
      <c r="J30" s="56"/>
    </row>
    <row r="31" spans="1:10">
      <c r="A31" s="72" t="s">
        <v>100</v>
      </c>
      <c r="B31" s="65">
        <v>277851</v>
      </c>
      <c r="C31" s="65">
        <v>284713</v>
      </c>
      <c r="D31" s="65">
        <v>294795</v>
      </c>
      <c r="E31" s="65">
        <v>297583</v>
      </c>
      <c r="F31" s="65">
        <v>304946</v>
      </c>
      <c r="G31" s="65">
        <v>318921</v>
      </c>
      <c r="H31" s="127">
        <v>1.4999999999999999E-2</v>
      </c>
      <c r="I31" s="267">
        <v>4.5999999999999999E-2</v>
      </c>
      <c r="J31" s="56"/>
    </row>
    <row r="32" spans="1:10">
      <c r="A32" s="92" t="s">
        <v>101</v>
      </c>
      <c r="B32" s="60">
        <v>43141</v>
      </c>
      <c r="C32" s="60">
        <v>44496</v>
      </c>
      <c r="D32" s="60">
        <v>46153</v>
      </c>
      <c r="E32" s="60">
        <v>45458</v>
      </c>
      <c r="F32" s="60">
        <v>47559</v>
      </c>
      <c r="G32" s="60">
        <v>50327</v>
      </c>
      <c r="H32" s="104">
        <v>2E-3</v>
      </c>
      <c r="I32" s="269">
        <v>5.8000000000000003E-2</v>
      </c>
      <c r="J32" s="56"/>
    </row>
    <row r="33" spans="1:10">
      <c r="A33" s="72" t="s">
        <v>102</v>
      </c>
      <c r="B33" s="65">
        <v>107604</v>
      </c>
      <c r="C33" s="65">
        <v>111162</v>
      </c>
      <c r="D33" s="65">
        <v>115328</v>
      </c>
      <c r="E33" s="65">
        <v>116194</v>
      </c>
      <c r="F33" s="65">
        <v>120517</v>
      </c>
      <c r="G33" s="65">
        <v>123978</v>
      </c>
      <c r="H33" s="127">
        <v>6.0000000000000001E-3</v>
      </c>
      <c r="I33" s="267">
        <v>2.9000000000000001E-2</v>
      </c>
      <c r="J33" s="56"/>
    </row>
    <row r="34" spans="1:10">
      <c r="A34" s="92" t="s">
        <v>103</v>
      </c>
      <c r="B34" s="60">
        <v>130621</v>
      </c>
      <c r="C34" s="60">
        <v>135153</v>
      </c>
      <c r="D34" s="60">
        <v>144232</v>
      </c>
      <c r="E34" s="60">
        <v>151215</v>
      </c>
      <c r="F34" s="60">
        <v>158848</v>
      </c>
      <c r="G34" s="60">
        <v>169310</v>
      </c>
      <c r="H34" s="104">
        <v>8.0000000000000002E-3</v>
      </c>
      <c r="I34" s="269">
        <v>6.6000000000000003E-2</v>
      </c>
      <c r="J34" s="56"/>
    </row>
    <row r="35" spans="1:10">
      <c r="A35" s="72" t="s">
        <v>115</v>
      </c>
      <c r="B35" s="65">
        <v>70182</v>
      </c>
      <c r="C35" s="65">
        <v>72340</v>
      </c>
      <c r="D35" s="65">
        <v>76033</v>
      </c>
      <c r="E35" s="65">
        <v>78478</v>
      </c>
      <c r="F35" s="65">
        <v>80900</v>
      </c>
      <c r="G35" s="65">
        <v>84464</v>
      </c>
      <c r="H35" s="127">
        <v>4.0000000000000001E-3</v>
      </c>
      <c r="I35" s="267">
        <v>4.3999999999999997E-2</v>
      </c>
      <c r="J35" s="56"/>
    </row>
    <row r="36" spans="1:10">
      <c r="A36" s="92" t="s">
        <v>116</v>
      </c>
      <c r="B36" s="60">
        <v>533687</v>
      </c>
      <c r="C36" s="60">
        <v>546687</v>
      </c>
      <c r="D36" s="60">
        <v>569680</v>
      </c>
      <c r="E36" s="60">
        <v>582428</v>
      </c>
      <c r="F36" s="60">
        <v>595325</v>
      </c>
      <c r="G36" s="60">
        <v>622003</v>
      </c>
      <c r="H36" s="104">
        <v>0.03</v>
      </c>
      <c r="I36" s="269">
        <v>4.4999999999999998E-2</v>
      </c>
      <c r="J36" s="56"/>
    </row>
    <row r="37" spans="1:10">
      <c r="A37" s="72" t="s">
        <v>117</v>
      </c>
      <c r="B37" s="65">
        <v>88411</v>
      </c>
      <c r="C37" s="65">
        <v>92481</v>
      </c>
      <c r="D37" s="65">
        <v>90969</v>
      </c>
      <c r="E37" s="65">
        <v>91044</v>
      </c>
      <c r="F37" s="65">
        <v>94267</v>
      </c>
      <c r="G37" s="65">
        <v>100297</v>
      </c>
      <c r="H37" s="127">
        <v>5.0000000000000001E-3</v>
      </c>
      <c r="I37" s="267">
        <v>6.4000000000000001E-2</v>
      </c>
      <c r="J37" s="56"/>
    </row>
    <row r="38" spans="1:10">
      <c r="A38" s="92" t="s">
        <v>118</v>
      </c>
      <c r="B38" s="60">
        <v>1355581</v>
      </c>
      <c r="C38" s="60">
        <v>1427495</v>
      </c>
      <c r="D38" s="60">
        <v>1487754</v>
      </c>
      <c r="E38" s="60">
        <v>1539555</v>
      </c>
      <c r="F38" s="60">
        <v>1604134</v>
      </c>
      <c r="G38" s="60">
        <v>1668866</v>
      </c>
      <c r="H38" s="104">
        <v>8.1000000000000003E-2</v>
      </c>
      <c r="I38" s="269">
        <v>0.04</v>
      </c>
      <c r="J38" s="56"/>
    </row>
    <row r="39" spans="1:10">
      <c r="A39" s="72" t="s">
        <v>119</v>
      </c>
      <c r="B39" s="65">
        <v>455522</v>
      </c>
      <c r="C39" s="65">
        <v>475995</v>
      </c>
      <c r="D39" s="65">
        <v>503629</v>
      </c>
      <c r="E39" s="65">
        <v>519122</v>
      </c>
      <c r="F39" s="65">
        <v>538402</v>
      </c>
      <c r="G39" s="65">
        <v>563691</v>
      </c>
      <c r="H39" s="127">
        <v>2.7E-2</v>
      </c>
      <c r="I39" s="267">
        <v>4.7E-2</v>
      </c>
      <c r="J39" s="56"/>
    </row>
    <row r="40" spans="1:10">
      <c r="A40" s="92" t="s">
        <v>120</v>
      </c>
      <c r="B40" s="60">
        <v>53882</v>
      </c>
      <c r="C40" s="60">
        <v>58650</v>
      </c>
      <c r="D40" s="60">
        <v>55012</v>
      </c>
      <c r="E40" s="60">
        <v>50833</v>
      </c>
      <c r="F40" s="60">
        <v>52472</v>
      </c>
      <c r="G40" s="60">
        <v>56082</v>
      </c>
      <c r="H40" s="104">
        <v>3.0000000000000001E-3</v>
      </c>
      <c r="I40" s="269">
        <v>6.9000000000000006E-2</v>
      </c>
      <c r="J40" s="56"/>
    </row>
    <row r="41" spans="1:10">
      <c r="A41" s="72" t="s">
        <v>104</v>
      </c>
      <c r="B41" s="65">
        <v>561046</v>
      </c>
      <c r="C41" s="65">
        <v>593355</v>
      </c>
      <c r="D41" s="65">
        <v>610772</v>
      </c>
      <c r="E41" s="65">
        <v>622835</v>
      </c>
      <c r="F41" s="65">
        <v>645326</v>
      </c>
      <c r="G41" s="65">
        <v>675905</v>
      </c>
      <c r="H41" s="127">
        <v>3.3000000000000002E-2</v>
      </c>
      <c r="I41" s="267">
        <v>4.7E-2</v>
      </c>
      <c r="J41" s="56"/>
    </row>
    <row r="42" spans="1:10">
      <c r="A42" s="92" t="s">
        <v>105</v>
      </c>
      <c r="B42" s="60">
        <v>182618</v>
      </c>
      <c r="C42" s="60">
        <v>195023</v>
      </c>
      <c r="D42" s="60">
        <v>185937</v>
      </c>
      <c r="E42" s="60">
        <v>178913</v>
      </c>
      <c r="F42" s="60">
        <v>188368</v>
      </c>
      <c r="G42" s="60">
        <v>202554</v>
      </c>
      <c r="H42" s="104">
        <v>0.01</v>
      </c>
      <c r="I42" s="269">
        <v>7.4999999999999997E-2</v>
      </c>
      <c r="J42" s="56"/>
    </row>
    <row r="43" spans="1:10">
      <c r="A43" s="72" t="s">
        <v>106</v>
      </c>
      <c r="B43" s="65">
        <v>179383</v>
      </c>
      <c r="C43" s="65">
        <v>188880</v>
      </c>
      <c r="D43" s="65">
        <v>203159</v>
      </c>
      <c r="E43" s="65">
        <v>215050</v>
      </c>
      <c r="F43" s="65">
        <v>226619</v>
      </c>
      <c r="G43" s="65">
        <v>239783</v>
      </c>
      <c r="H43" s="127">
        <v>1.2E-2</v>
      </c>
      <c r="I43" s="267">
        <v>5.8000000000000003E-2</v>
      </c>
      <c r="J43" s="56"/>
    </row>
    <row r="44" spans="1:10">
      <c r="A44" s="92" t="s">
        <v>107</v>
      </c>
      <c r="B44" s="60">
        <v>663901</v>
      </c>
      <c r="C44" s="60">
        <v>691188</v>
      </c>
      <c r="D44" s="60">
        <v>711205</v>
      </c>
      <c r="E44" s="60">
        <v>726164</v>
      </c>
      <c r="F44" s="60">
        <v>744290</v>
      </c>
      <c r="G44" s="60">
        <v>783168</v>
      </c>
      <c r="H44" s="104">
        <v>3.7999999999999999E-2</v>
      </c>
      <c r="I44" s="269">
        <v>5.1999999999999998E-2</v>
      </c>
      <c r="J44" s="56"/>
    </row>
    <row r="45" spans="1:10">
      <c r="A45" s="72" t="s">
        <v>121</v>
      </c>
      <c r="B45" s="65">
        <v>53210</v>
      </c>
      <c r="C45" s="65">
        <v>54427</v>
      </c>
      <c r="D45" s="65">
        <v>56759</v>
      </c>
      <c r="E45" s="65">
        <v>57694</v>
      </c>
      <c r="F45" s="65">
        <v>58506</v>
      </c>
      <c r="G45" s="65">
        <v>60588</v>
      </c>
      <c r="H45" s="127">
        <v>3.0000000000000001E-3</v>
      </c>
      <c r="I45" s="267">
        <v>3.5999999999999997E-2</v>
      </c>
      <c r="J45" s="56"/>
    </row>
    <row r="46" spans="1:10">
      <c r="A46" s="92" t="s">
        <v>122</v>
      </c>
      <c r="B46" s="60">
        <v>183015</v>
      </c>
      <c r="C46" s="60">
        <v>191938</v>
      </c>
      <c r="D46" s="60">
        <v>203921</v>
      </c>
      <c r="E46" s="60">
        <v>212987</v>
      </c>
      <c r="F46" s="60">
        <v>223111</v>
      </c>
      <c r="G46" s="60">
        <v>233930</v>
      </c>
      <c r="H46" s="104">
        <v>1.0999999999999999E-2</v>
      </c>
      <c r="I46" s="269">
        <v>4.8000000000000001E-2</v>
      </c>
      <c r="J46" s="56"/>
    </row>
    <row r="47" spans="1:10">
      <c r="A47" s="72" t="s">
        <v>123</v>
      </c>
      <c r="B47" s="65">
        <v>44815</v>
      </c>
      <c r="C47" s="65">
        <v>46047</v>
      </c>
      <c r="D47" s="65">
        <v>47752</v>
      </c>
      <c r="E47" s="65">
        <v>48606</v>
      </c>
      <c r="F47" s="65">
        <v>49739</v>
      </c>
      <c r="G47" s="65">
        <v>52015</v>
      </c>
      <c r="H47" s="127">
        <v>3.0000000000000001E-3</v>
      </c>
      <c r="I47" s="267">
        <v>4.5999999999999999E-2</v>
      </c>
      <c r="J47" s="56"/>
    </row>
    <row r="48" spans="1:10">
      <c r="A48" s="92" t="s">
        <v>108</v>
      </c>
      <c r="B48" s="60">
        <v>292804</v>
      </c>
      <c r="C48" s="60">
        <v>303809</v>
      </c>
      <c r="D48" s="60">
        <v>322664</v>
      </c>
      <c r="E48" s="60">
        <v>335026</v>
      </c>
      <c r="F48" s="60">
        <v>345950</v>
      </c>
      <c r="G48" s="60">
        <v>364105</v>
      </c>
      <c r="H48" s="104">
        <v>1.7999999999999999E-2</v>
      </c>
      <c r="I48" s="269">
        <v>5.1999999999999998E-2</v>
      </c>
      <c r="J48" s="56"/>
    </row>
    <row r="49" spans="1:10">
      <c r="A49" s="72" t="s">
        <v>109</v>
      </c>
      <c r="B49" s="65">
        <v>1502250</v>
      </c>
      <c r="C49" s="65">
        <v>1572818</v>
      </c>
      <c r="D49" s="65">
        <v>1568457</v>
      </c>
      <c r="E49" s="65">
        <v>1565632</v>
      </c>
      <c r="F49" s="65">
        <v>1665632</v>
      </c>
      <c r="G49" s="65">
        <v>1802511</v>
      </c>
      <c r="H49" s="127">
        <v>8.7999999999999995E-2</v>
      </c>
      <c r="I49" s="267">
        <v>8.2000000000000003E-2</v>
      </c>
      <c r="J49" s="56"/>
    </row>
    <row r="50" spans="1:10" s="8" customFormat="1">
      <c r="A50" s="58" t="s">
        <v>6</v>
      </c>
      <c r="B50" s="204">
        <v>134252</v>
      </c>
      <c r="C50" s="204">
        <v>141260</v>
      </c>
      <c r="D50" s="204">
        <v>149372</v>
      </c>
      <c r="E50" s="204">
        <v>157883</v>
      </c>
      <c r="F50" s="204">
        <v>167255</v>
      </c>
      <c r="G50" s="204">
        <v>178138</v>
      </c>
      <c r="H50" s="180">
        <v>8.9999999999999993E-3</v>
      </c>
      <c r="I50" s="292">
        <v>6.5000000000000002E-2</v>
      </c>
      <c r="J50" s="56"/>
    </row>
    <row r="51" spans="1:10">
      <c r="A51" s="72" t="s">
        <v>110</v>
      </c>
      <c r="B51" s="65">
        <v>29099</v>
      </c>
      <c r="C51" s="65">
        <v>29701</v>
      </c>
      <c r="D51" s="65">
        <v>30730</v>
      </c>
      <c r="E51" s="65">
        <v>31659</v>
      </c>
      <c r="F51" s="65">
        <v>32210</v>
      </c>
      <c r="G51" s="65">
        <v>33256</v>
      </c>
      <c r="H51" s="127">
        <v>2E-3</v>
      </c>
      <c r="I51" s="267">
        <v>3.2000000000000001E-2</v>
      </c>
      <c r="J51" s="56"/>
    </row>
    <row r="52" spans="1:10">
      <c r="A52" s="92" t="s">
        <v>111</v>
      </c>
      <c r="B52" s="60">
        <v>455070</v>
      </c>
      <c r="C52" s="60">
        <v>463478</v>
      </c>
      <c r="D52" s="60">
        <v>484217</v>
      </c>
      <c r="E52" s="60">
        <v>493878</v>
      </c>
      <c r="F52" s="60">
        <v>509373</v>
      </c>
      <c r="G52" s="60">
        <v>532893</v>
      </c>
      <c r="H52" s="104">
        <v>2.5999999999999999E-2</v>
      </c>
      <c r="I52" s="269">
        <v>4.5999999999999999E-2</v>
      </c>
      <c r="J52" s="56"/>
    </row>
    <row r="53" spans="1:10">
      <c r="A53" s="72" t="s">
        <v>50</v>
      </c>
      <c r="B53" s="65">
        <v>419345</v>
      </c>
      <c r="C53" s="65">
        <v>442201</v>
      </c>
      <c r="D53" s="65">
        <v>470329</v>
      </c>
      <c r="E53" s="65">
        <v>491358</v>
      </c>
      <c r="F53" s="65">
        <v>524815</v>
      </c>
      <c r="G53" s="65">
        <v>565831</v>
      </c>
      <c r="H53" s="127">
        <v>2.7E-2</v>
      </c>
      <c r="I53" s="267">
        <v>7.8E-2</v>
      </c>
      <c r="J53" s="56"/>
    </row>
    <row r="54" spans="1:10">
      <c r="A54" s="92" t="s">
        <v>124</v>
      </c>
      <c r="B54" s="60">
        <v>71038</v>
      </c>
      <c r="C54" s="60">
        <v>71919</v>
      </c>
      <c r="D54" s="60">
        <v>70281</v>
      </c>
      <c r="E54" s="60">
        <v>69721</v>
      </c>
      <c r="F54" s="60">
        <v>73163</v>
      </c>
      <c r="G54" s="60">
        <v>77438</v>
      </c>
      <c r="H54" s="104">
        <v>4.0000000000000001E-3</v>
      </c>
      <c r="I54" s="269">
        <v>5.8000000000000003E-2</v>
      </c>
      <c r="J54" s="56"/>
    </row>
    <row r="55" spans="1:10">
      <c r="A55" s="72" t="s">
        <v>112</v>
      </c>
      <c r="B55" s="65">
        <v>282385</v>
      </c>
      <c r="C55" s="65">
        <v>293885</v>
      </c>
      <c r="D55" s="65">
        <v>305817</v>
      </c>
      <c r="E55" s="65">
        <v>313532</v>
      </c>
      <c r="F55" s="65">
        <v>321988</v>
      </c>
      <c r="G55" s="65">
        <v>336294</v>
      </c>
      <c r="H55" s="127">
        <v>1.6E-2</v>
      </c>
      <c r="I55" s="267">
        <v>4.3999999999999997E-2</v>
      </c>
      <c r="J55" s="56"/>
    </row>
    <row r="56" spans="1:10">
      <c r="A56" s="92" t="s">
        <v>113</v>
      </c>
      <c r="B56" s="60">
        <v>38923</v>
      </c>
      <c r="C56" s="60">
        <v>39436</v>
      </c>
      <c r="D56" s="60">
        <v>37722</v>
      </c>
      <c r="E56" s="60">
        <v>35740</v>
      </c>
      <c r="F56" s="60">
        <v>37454</v>
      </c>
      <c r="G56" s="60">
        <v>39119</v>
      </c>
      <c r="H56" s="104">
        <v>2E-3</v>
      </c>
      <c r="I56" s="269">
        <v>4.3999999999999997E-2</v>
      </c>
      <c r="J56" s="56"/>
    </row>
    <row r="57" spans="1:10" ht="24" customHeight="1">
      <c r="A57" s="483" t="s">
        <v>1262</v>
      </c>
      <c r="B57" s="483"/>
      <c r="C57" s="483"/>
      <c r="D57" s="483"/>
      <c r="E57" s="483"/>
      <c r="F57" s="483"/>
      <c r="G57" s="483"/>
      <c r="H57" s="483"/>
      <c r="I57" s="483"/>
      <c r="J57" s="73"/>
    </row>
    <row r="58" spans="1:10">
      <c r="A58" s="49"/>
      <c r="B58" s="49"/>
      <c r="C58" s="49"/>
      <c r="D58" s="49"/>
      <c r="E58" s="49"/>
      <c r="F58" s="49"/>
      <c r="G58" s="49"/>
      <c r="H58" s="49"/>
      <c r="I58" s="49"/>
    </row>
    <row r="59" spans="1:10">
      <c r="A59" s="49"/>
      <c r="B59" s="49"/>
      <c r="C59" s="49"/>
      <c r="D59" s="49"/>
      <c r="E59" s="49"/>
      <c r="F59" s="49"/>
      <c r="G59" s="49"/>
      <c r="H59" s="49"/>
      <c r="I59" s="49"/>
    </row>
  </sheetData>
  <mergeCells count="5">
    <mergeCell ref="A3:A4"/>
    <mergeCell ref="B3:G3"/>
    <mergeCell ref="H3:H4"/>
    <mergeCell ref="I3:I4"/>
    <mergeCell ref="A57:I5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9"/>
  <sheetViews>
    <sheetView workbookViewId="0"/>
  </sheetViews>
  <sheetFormatPr defaultColWidth="8.85546875" defaultRowHeight="12.75"/>
  <cols>
    <col min="1" max="1" width="28" style="2" customWidth="1"/>
    <col min="2" max="6" width="12.7109375" style="2" bestFit="1" customWidth="1"/>
    <col min="7" max="7" width="14.28515625" style="2" bestFit="1" customWidth="1"/>
    <col min="8" max="9" width="9" style="2" bestFit="1" customWidth="1"/>
    <col min="10" max="16384" width="8.85546875" style="2"/>
  </cols>
  <sheetData>
    <row r="1" spans="1:10" s="1" customFormat="1" ht="15.75">
      <c r="A1" s="249" t="s">
        <v>810</v>
      </c>
    </row>
    <row r="3" spans="1:10" s="8" customFormat="1" ht="15.6" customHeight="1">
      <c r="A3" s="485"/>
      <c r="B3" s="504" t="s">
        <v>1263</v>
      </c>
      <c r="C3" s="505"/>
      <c r="D3" s="505"/>
      <c r="E3" s="505"/>
      <c r="F3" s="505"/>
      <c r="G3" s="506"/>
      <c r="H3" s="571" t="s">
        <v>1260</v>
      </c>
      <c r="I3" s="573" t="s">
        <v>546</v>
      </c>
      <c r="J3" s="56"/>
    </row>
    <row r="4" spans="1:10" s="8" customFormat="1">
      <c r="A4" s="486"/>
      <c r="B4" s="264">
        <v>2013</v>
      </c>
      <c r="C4" s="264">
        <v>2014</v>
      </c>
      <c r="D4" s="264">
        <v>2015</v>
      </c>
      <c r="E4" s="264">
        <v>2016</v>
      </c>
      <c r="F4" s="264">
        <v>2017</v>
      </c>
      <c r="G4" s="264">
        <v>2018</v>
      </c>
      <c r="H4" s="572"/>
      <c r="I4" s="574"/>
      <c r="J4" s="56"/>
    </row>
    <row r="5" spans="1:10">
      <c r="A5" s="72" t="s">
        <v>70</v>
      </c>
      <c r="B5" s="71">
        <v>16495369</v>
      </c>
      <c r="C5" s="71">
        <v>16912038</v>
      </c>
      <c r="D5" s="71">
        <v>17403843</v>
      </c>
      <c r="E5" s="71">
        <v>17688890</v>
      </c>
      <c r="F5" s="71">
        <v>18108082</v>
      </c>
      <c r="G5" s="71">
        <v>18638164</v>
      </c>
      <c r="H5" s="127">
        <v>1</v>
      </c>
      <c r="I5" s="267">
        <v>2.9000000000000001E-2</v>
      </c>
      <c r="J5" s="56"/>
    </row>
    <row r="6" spans="1:10">
      <c r="A6" s="92" t="s">
        <v>76</v>
      </c>
      <c r="B6" s="60">
        <v>188165</v>
      </c>
      <c r="C6" s="60">
        <v>186849</v>
      </c>
      <c r="D6" s="60">
        <v>189339</v>
      </c>
      <c r="E6" s="60">
        <v>190703</v>
      </c>
      <c r="F6" s="60">
        <v>193024</v>
      </c>
      <c r="G6" s="60">
        <v>198436</v>
      </c>
      <c r="H6" s="104">
        <v>1.0999999999999999E-2</v>
      </c>
      <c r="I6" s="269">
        <v>2.8000000000000001E-2</v>
      </c>
      <c r="J6" s="56"/>
    </row>
    <row r="7" spans="1:10">
      <c r="A7" s="72" t="s">
        <v>77</v>
      </c>
      <c r="B7" s="65">
        <v>54750</v>
      </c>
      <c r="C7" s="65">
        <v>53273</v>
      </c>
      <c r="D7" s="65">
        <v>53799</v>
      </c>
      <c r="E7" s="65">
        <v>52711</v>
      </c>
      <c r="F7" s="65">
        <v>52727</v>
      </c>
      <c r="G7" s="65">
        <v>53092</v>
      </c>
      <c r="H7" s="127">
        <v>3.0000000000000001E-3</v>
      </c>
      <c r="I7" s="267">
        <v>7.0000000000000001E-3</v>
      </c>
      <c r="J7" s="56"/>
    </row>
    <row r="8" spans="1:10">
      <c r="A8" s="92" t="s">
        <v>78</v>
      </c>
      <c r="B8" s="60">
        <v>270149</v>
      </c>
      <c r="C8" s="60">
        <v>273677</v>
      </c>
      <c r="D8" s="60">
        <v>280230</v>
      </c>
      <c r="E8" s="60">
        <v>289230</v>
      </c>
      <c r="F8" s="60">
        <v>299406</v>
      </c>
      <c r="G8" s="60">
        <v>311706</v>
      </c>
      <c r="H8" s="104">
        <v>1.7000000000000001E-2</v>
      </c>
      <c r="I8" s="269">
        <v>4.1000000000000002E-2</v>
      </c>
      <c r="J8" s="56"/>
    </row>
    <row r="9" spans="1:10">
      <c r="A9" s="72" t="s">
        <v>79</v>
      </c>
      <c r="B9" s="65">
        <v>111779</v>
      </c>
      <c r="C9" s="65">
        <v>112932</v>
      </c>
      <c r="D9" s="65">
        <v>113861</v>
      </c>
      <c r="E9" s="65">
        <v>114541</v>
      </c>
      <c r="F9" s="65">
        <v>115347</v>
      </c>
      <c r="G9" s="65">
        <v>117294</v>
      </c>
      <c r="H9" s="127">
        <v>6.0000000000000001E-3</v>
      </c>
      <c r="I9" s="267">
        <v>1.7000000000000001E-2</v>
      </c>
      <c r="J9" s="56"/>
    </row>
    <row r="10" spans="1:10">
      <c r="A10" s="92" t="s">
        <v>80</v>
      </c>
      <c r="B10" s="60">
        <v>2220868</v>
      </c>
      <c r="C10" s="60">
        <v>2312540</v>
      </c>
      <c r="D10" s="60">
        <v>2428598</v>
      </c>
      <c r="E10" s="60">
        <v>2500950</v>
      </c>
      <c r="F10" s="60">
        <v>2610682</v>
      </c>
      <c r="G10" s="60">
        <v>2721651</v>
      </c>
      <c r="H10" s="104">
        <v>0.14599999999999999</v>
      </c>
      <c r="I10" s="269">
        <v>4.2999999999999997E-2</v>
      </c>
      <c r="J10" s="56"/>
    </row>
    <row r="11" spans="1:10">
      <c r="A11" s="72" t="s">
        <v>81</v>
      </c>
      <c r="B11" s="65">
        <v>282534</v>
      </c>
      <c r="C11" s="65">
        <v>295699</v>
      </c>
      <c r="D11" s="65">
        <v>309180</v>
      </c>
      <c r="E11" s="65">
        <v>316752</v>
      </c>
      <c r="F11" s="65">
        <v>329574</v>
      </c>
      <c r="G11" s="65">
        <v>341077</v>
      </c>
      <c r="H11" s="127">
        <v>1.7999999999999999E-2</v>
      </c>
      <c r="I11" s="267">
        <v>3.5000000000000003E-2</v>
      </c>
      <c r="J11" s="56"/>
    </row>
    <row r="12" spans="1:10">
      <c r="A12" s="92" t="s">
        <v>82</v>
      </c>
      <c r="B12" s="60">
        <v>241081</v>
      </c>
      <c r="C12" s="60">
        <v>237784</v>
      </c>
      <c r="D12" s="60">
        <v>242911</v>
      </c>
      <c r="E12" s="60">
        <v>242794</v>
      </c>
      <c r="F12" s="60">
        <v>243683</v>
      </c>
      <c r="G12" s="60">
        <v>244926</v>
      </c>
      <c r="H12" s="104">
        <v>1.2999999999999999E-2</v>
      </c>
      <c r="I12" s="269">
        <v>5.0000000000000001E-3</v>
      </c>
      <c r="J12" s="56"/>
    </row>
    <row r="13" spans="1:10">
      <c r="A13" s="72" t="s">
        <v>83</v>
      </c>
      <c r="B13" s="65">
        <v>59157</v>
      </c>
      <c r="C13" s="65">
        <v>63500</v>
      </c>
      <c r="D13" s="65">
        <v>65876</v>
      </c>
      <c r="E13" s="65">
        <v>63109</v>
      </c>
      <c r="F13" s="65">
        <v>62740</v>
      </c>
      <c r="G13" s="65">
        <v>62765</v>
      </c>
      <c r="H13" s="127">
        <v>3.0000000000000001E-3</v>
      </c>
      <c r="I13" s="267">
        <v>0</v>
      </c>
      <c r="J13" s="56"/>
    </row>
    <row r="14" spans="1:10">
      <c r="A14" s="92" t="s">
        <v>114</v>
      </c>
      <c r="B14" s="60">
        <v>112678</v>
      </c>
      <c r="C14" s="60">
        <v>114911</v>
      </c>
      <c r="D14" s="60">
        <v>117238</v>
      </c>
      <c r="E14" s="60">
        <v>119567</v>
      </c>
      <c r="F14" s="60">
        <v>121011</v>
      </c>
      <c r="G14" s="60">
        <v>123982</v>
      </c>
      <c r="H14" s="104">
        <v>7.0000000000000001E-3</v>
      </c>
      <c r="I14" s="269">
        <v>2.5000000000000001E-2</v>
      </c>
      <c r="J14" s="56"/>
    </row>
    <row r="15" spans="1:10">
      <c r="A15" s="72" t="s">
        <v>84</v>
      </c>
      <c r="B15" s="65">
        <v>784090</v>
      </c>
      <c r="C15" s="65">
        <v>805278</v>
      </c>
      <c r="D15" s="65">
        <v>839124</v>
      </c>
      <c r="E15" s="65">
        <v>866731</v>
      </c>
      <c r="F15" s="65">
        <v>896117</v>
      </c>
      <c r="G15" s="65">
        <v>924873</v>
      </c>
      <c r="H15" s="127">
        <v>0.05</v>
      </c>
      <c r="I15" s="267">
        <v>3.2000000000000001E-2</v>
      </c>
      <c r="J15" s="56"/>
    </row>
    <row r="16" spans="1:10">
      <c r="A16" s="92" t="s">
        <v>85</v>
      </c>
      <c r="B16" s="60">
        <v>450772</v>
      </c>
      <c r="C16" s="60">
        <v>465646</v>
      </c>
      <c r="D16" s="60">
        <v>481576</v>
      </c>
      <c r="E16" s="60">
        <v>498267</v>
      </c>
      <c r="F16" s="60">
        <v>516594</v>
      </c>
      <c r="G16" s="60">
        <v>528999</v>
      </c>
      <c r="H16" s="104">
        <v>2.8000000000000001E-2</v>
      </c>
      <c r="I16" s="269">
        <v>2.4E-2</v>
      </c>
      <c r="J16" s="56"/>
    </row>
    <row r="17" spans="1:10">
      <c r="A17" s="72" t="s">
        <v>86</v>
      </c>
      <c r="B17" s="65">
        <v>74278</v>
      </c>
      <c r="C17" s="65">
        <v>74529</v>
      </c>
      <c r="D17" s="65">
        <v>77185</v>
      </c>
      <c r="E17" s="65">
        <v>78905</v>
      </c>
      <c r="F17" s="65">
        <v>80716</v>
      </c>
      <c r="G17" s="65">
        <v>82652</v>
      </c>
      <c r="H17" s="127">
        <v>4.0000000000000001E-3</v>
      </c>
      <c r="I17" s="267">
        <v>2.4E-2</v>
      </c>
      <c r="J17" s="56"/>
    </row>
    <row r="18" spans="1:10">
      <c r="A18" s="92" t="s">
        <v>87</v>
      </c>
      <c r="B18" s="60">
        <v>59831</v>
      </c>
      <c r="C18" s="60">
        <v>61395</v>
      </c>
      <c r="D18" s="60">
        <v>63098</v>
      </c>
      <c r="E18" s="60">
        <v>65535</v>
      </c>
      <c r="F18" s="60">
        <v>67818</v>
      </c>
      <c r="G18" s="60">
        <v>70500</v>
      </c>
      <c r="H18" s="104">
        <v>4.0000000000000001E-3</v>
      </c>
      <c r="I18" s="269">
        <v>0.04</v>
      </c>
      <c r="J18" s="56"/>
    </row>
    <row r="19" spans="1:10">
      <c r="A19" s="72" t="s">
        <v>128</v>
      </c>
      <c r="B19" s="65">
        <v>724616</v>
      </c>
      <c r="C19" s="65">
        <v>735036</v>
      </c>
      <c r="D19" s="65">
        <v>744518</v>
      </c>
      <c r="E19" s="65">
        <v>747168</v>
      </c>
      <c r="F19" s="65">
        <v>753638</v>
      </c>
      <c r="G19" s="65">
        <v>769801</v>
      </c>
      <c r="H19" s="127">
        <v>4.1000000000000002E-2</v>
      </c>
      <c r="I19" s="267">
        <v>2.1000000000000001E-2</v>
      </c>
      <c r="J19" s="56"/>
    </row>
    <row r="20" spans="1:10">
      <c r="A20" s="92" t="s">
        <v>89</v>
      </c>
      <c r="B20" s="60">
        <v>303920</v>
      </c>
      <c r="C20" s="60">
        <v>313741</v>
      </c>
      <c r="D20" s="60">
        <v>311601</v>
      </c>
      <c r="E20" s="60">
        <v>316636</v>
      </c>
      <c r="F20" s="60">
        <v>322746</v>
      </c>
      <c r="G20" s="60">
        <v>329299</v>
      </c>
      <c r="H20" s="104">
        <v>1.7999999999999999E-2</v>
      </c>
      <c r="I20" s="269">
        <v>0.02</v>
      </c>
      <c r="J20" s="56"/>
    </row>
    <row r="21" spans="1:10">
      <c r="A21" s="72" t="s">
        <v>90</v>
      </c>
      <c r="B21" s="65">
        <v>156637</v>
      </c>
      <c r="C21" s="65">
        <v>165088</v>
      </c>
      <c r="D21" s="65">
        <v>169375</v>
      </c>
      <c r="E21" s="65">
        <v>168876</v>
      </c>
      <c r="F21" s="65">
        <v>168435</v>
      </c>
      <c r="G21" s="65">
        <v>172072</v>
      </c>
      <c r="H21" s="127">
        <v>8.9999999999999993E-3</v>
      </c>
      <c r="I21" s="267">
        <v>2.1999999999999999E-2</v>
      </c>
      <c r="J21" s="56"/>
    </row>
    <row r="22" spans="1:10">
      <c r="A22" s="92" t="s">
        <v>91</v>
      </c>
      <c r="B22" s="60">
        <v>140506</v>
      </c>
      <c r="C22" s="60">
        <v>143425</v>
      </c>
      <c r="D22" s="60">
        <v>146173</v>
      </c>
      <c r="E22" s="60">
        <v>149928</v>
      </c>
      <c r="F22" s="60">
        <v>151466</v>
      </c>
      <c r="G22" s="60">
        <v>154583</v>
      </c>
      <c r="H22" s="104">
        <v>8.0000000000000002E-3</v>
      </c>
      <c r="I22" s="269">
        <v>2.1000000000000001E-2</v>
      </c>
      <c r="J22" s="56"/>
    </row>
    <row r="23" spans="1:10">
      <c r="A23" s="72" t="s">
        <v>92</v>
      </c>
      <c r="B23" s="65">
        <v>179390</v>
      </c>
      <c r="C23" s="65">
        <v>179989</v>
      </c>
      <c r="D23" s="65">
        <v>181323</v>
      </c>
      <c r="E23" s="65">
        <v>182619</v>
      </c>
      <c r="F23" s="65">
        <v>184541</v>
      </c>
      <c r="G23" s="65">
        <v>187216</v>
      </c>
      <c r="H23" s="127">
        <v>0.01</v>
      </c>
      <c r="I23" s="267">
        <v>1.4E-2</v>
      </c>
      <c r="J23" s="56"/>
    </row>
    <row r="24" spans="1:10">
      <c r="A24" s="92" t="s">
        <v>93</v>
      </c>
      <c r="B24" s="60">
        <v>226616</v>
      </c>
      <c r="C24" s="60">
        <v>233676</v>
      </c>
      <c r="D24" s="60">
        <v>232458</v>
      </c>
      <c r="E24" s="60">
        <v>228253</v>
      </c>
      <c r="F24" s="60">
        <v>231373</v>
      </c>
      <c r="G24" s="60">
        <v>237372</v>
      </c>
      <c r="H24" s="104">
        <v>1.2999999999999999E-2</v>
      </c>
      <c r="I24" s="269">
        <v>2.5999999999999999E-2</v>
      </c>
      <c r="J24" s="56"/>
    </row>
    <row r="25" spans="1:10">
      <c r="A25" s="72" t="s">
        <v>94</v>
      </c>
      <c r="B25" s="65">
        <v>52505</v>
      </c>
      <c r="C25" s="65">
        <v>53418</v>
      </c>
      <c r="D25" s="65">
        <v>53781</v>
      </c>
      <c r="E25" s="65">
        <v>54971</v>
      </c>
      <c r="F25" s="65">
        <v>56189</v>
      </c>
      <c r="G25" s="65">
        <v>57450</v>
      </c>
      <c r="H25" s="127">
        <v>3.0000000000000001E-3</v>
      </c>
      <c r="I25" s="267">
        <v>2.1999999999999999E-2</v>
      </c>
      <c r="J25" s="56"/>
    </row>
    <row r="26" spans="1:10" ht="12" customHeight="1">
      <c r="A26" s="92" t="s">
        <v>95</v>
      </c>
      <c r="B26" s="60">
        <v>334939</v>
      </c>
      <c r="C26" s="60">
        <v>338734</v>
      </c>
      <c r="D26" s="60">
        <v>345230</v>
      </c>
      <c r="E26" s="60">
        <v>356818</v>
      </c>
      <c r="F26" s="60">
        <v>360030</v>
      </c>
      <c r="G26" s="60">
        <v>368860</v>
      </c>
      <c r="H26" s="104">
        <v>0.02</v>
      </c>
      <c r="I26" s="269">
        <v>2.5000000000000001E-2</v>
      </c>
      <c r="J26" s="56"/>
    </row>
    <row r="27" spans="1:10">
      <c r="A27" s="72" t="s">
        <v>96</v>
      </c>
      <c r="B27" s="65">
        <v>444866</v>
      </c>
      <c r="C27" s="65">
        <v>453884</v>
      </c>
      <c r="D27" s="65">
        <v>471135</v>
      </c>
      <c r="E27" s="65">
        <v>478961</v>
      </c>
      <c r="F27" s="65">
        <v>490840</v>
      </c>
      <c r="G27" s="65">
        <v>506073</v>
      </c>
      <c r="H27" s="127">
        <v>2.7E-2</v>
      </c>
      <c r="I27" s="267">
        <v>3.1E-2</v>
      </c>
      <c r="J27" s="56"/>
    </row>
    <row r="28" spans="1:10">
      <c r="A28" s="92" t="s">
        <v>97</v>
      </c>
      <c r="B28" s="60">
        <v>424320</v>
      </c>
      <c r="C28" s="60">
        <v>431511</v>
      </c>
      <c r="D28" s="60">
        <v>442482</v>
      </c>
      <c r="E28" s="60">
        <v>452269</v>
      </c>
      <c r="F28" s="60">
        <v>459129</v>
      </c>
      <c r="G28" s="60">
        <v>470529</v>
      </c>
      <c r="H28" s="104">
        <v>2.5000000000000001E-2</v>
      </c>
      <c r="I28" s="269">
        <v>2.5000000000000001E-2</v>
      </c>
      <c r="J28" s="56"/>
    </row>
    <row r="29" spans="1:10">
      <c r="A29" s="72" t="s">
        <v>98</v>
      </c>
      <c r="B29" s="65">
        <v>300633</v>
      </c>
      <c r="C29" s="65">
        <v>309239</v>
      </c>
      <c r="D29" s="65">
        <v>313086</v>
      </c>
      <c r="E29" s="65">
        <v>319130</v>
      </c>
      <c r="F29" s="65">
        <v>325323</v>
      </c>
      <c r="G29" s="65">
        <v>333920</v>
      </c>
      <c r="H29" s="127">
        <v>1.7999999999999999E-2</v>
      </c>
      <c r="I29" s="267">
        <v>2.5999999999999999E-2</v>
      </c>
      <c r="J29" s="56"/>
    </row>
    <row r="30" spans="1:10">
      <c r="A30" s="92" t="s">
        <v>99</v>
      </c>
      <c r="B30" s="60">
        <v>99622</v>
      </c>
      <c r="C30" s="60">
        <v>100118</v>
      </c>
      <c r="D30" s="60">
        <v>100243</v>
      </c>
      <c r="E30" s="60">
        <v>100657</v>
      </c>
      <c r="F30" s="60">
        <v>101516</v>
      </c>
      <c r="G30" s="60">
        <v>102837</v>
      </c>
      <c r="H30" s="104">
        <v>6.0000000000000001E-3</v>
      </c>
      <c r="I30" s="269">
        <v>1.2999999999999999E-2</v>
      </c>
      <c r="J30" s="56"/>
    </row>
    <row r="31" spans="1:10">
      <c r="A31" s="72" t="s">
        <v>100</v>
      </c>
      <c r="B31" s="65">
        <v>271902</v>
      </c>
      <c r="C31" s="65">
        <v>273171</v>
      </c>
      <c r="D31" s="65">
        <v>276700</v>
      </c>
      <c r="E31" s="65">
        <v>275501</v>
      </c>
      <c r="F31" s="65">
        <v>278192</v>
      </c>
      <c r="G31" s="65">
        <v>284924</v>
      </c>
      <c r="H31" s="127">
        <v>1.4999999999999999E-2</v>
      </c>
      <c r="I31" s="267">
        <v>2.4E-2</v>
      </c>
      <c r="J31" s="56"/>
    </row>
    <row r="32" spans="1:10">
      <c r="A32" s="92" t="s">
        <v>101</v>
      </c>
      <c r="B32" s="60">
        <v>42434</v>
      </c>
      <c r="C32" s="60">
        <v>43174</v>
      </c>
      <c r="D32" s="60">
        <v>44871</v>
      </c>
      <c r="E32" s="60">
        <v>44265</v>
      </c>
      <c r="F32" s="60">
        <v>45029</v>
      </c>
      <c r="G32" s="60">
        <v>46220</v>
      </c>
      <c r="H32" s="104">
        <v>2E-3</v>
      </c>
      <c r="I32" s="269">
        <v>2.5999999999999999E-2</v>
      </c>
      <c r="J32" s="56"/>
    </row>
    <row r="33" spans="1:10">
      <c r="A33" s="72" t="s">
        <v>102</v>
      </c>
      <c r="B33" s="65">
        <v>105038</v>
      </c>
      <c r="C33" s="65">
        <v>107166</v>
      </c>
      <c r="D33" s="65">
        <v>110326</v>
      </c>
      <c r="E33" s="65">
        <v>110812</v>
      </c>
      <c r="F33" s="65">
        <v>113110</v>
      </c>
      <c r="G33" s="65">
        <v>114170</v>
      </c>
      <c r="H33" s="127">
        <v>6.0000000000000001E-3</v>
      </c>
      <c r="I33" s="267">
        <v>8.9999999999999993E-3</v>
      </c>
      <c r="J33" s="56"/>
    </row>
    <row r="34" spans="1:10">
      <c r="A34" s="92" t="s">
        <v>103</v>
      </c>
      <c r="B34" s="60">
        <v>128273</v>
      </c>
      <c r="C34" s="60">
        <v>130000</v>
      </c>
      <c r="D34" s="60">
        <v>135429</v>
      </c>
      <c r="E34" s="60">
        <v>139296</v>
      </c>
      <c r="F34" s="60">
        <v>143733</v>
      </c>
      <c r="G34" s="60">
        <v>149780</v>
      </c>
      <c r="H34" s="104">
        <v>8.0000000000000002E-3</v>
      </c>
      <c r="I34" s="269">
        <v>4.2000000000000003E-2</v>
      </c>
      <c r="J34" s="56"/>
    </row>
    <row r="35" spans="1:10">
      <c r="A35" s="72" t="s">
        <v>115</v>
      </c>
      <c r="B35" s="65">
        <v>68800</v>
      </c>
      <c r="C35" s="65">
        <v>69545</v>
      </c>
      <c r="D35" s="65">
        <v>71511</v>
      </c>
      <c r="E35" s="65">
        <v>72816</v>
      </c>
      <c r="F35" s="65">
        <v>74119</v>
      </c>
      <c r="G35" s="65">
        <v>75833</v>
      </c>
      <c r="H35" s="127">
        <v>4.0000000000000001E-3</v>
      </c>
      <c r="I35" s="267">
        <v>2.3E-2</v>
      </c>
      <c r="J35" s="56"/>
    </row>
    <row r="36" spans="1:10">
      <c r="A36" s="92" t="s">
        <v>116</v>
      </c>
      <c r="B36" s="60">
        <v>523334</v>
      </c>
      <c r="C36" s="60">
        <v>525729</v>
      </c>
      <c r="D36" s="60">
        <v>535299</v>
      </c>
      <c r="E36" s="60">
        <v>539943</v>
      </c>
      <c r="F36" s="60">
        <v>543530</v>
      </c>
      <c r="G36" s="60">
        <v>555755</v>
      </c>
      <c r="H36" s="104">
        <v>0.03</v>
      </c>
      <c r="I36" s="269">
        <v>2.1999999999999999E-2</v>
      </c>
      <c r="J36" s="56"/>
    </row>
    <row r="37" spans="1:10">
      <c r="A37" s="72" t="s">
        <v>117</v>
      </c>
      <c r="B37" s="65">
        <v>86506</v>
      </c>
      <c r="C37" s="65">
        <v>89275</v>
      </c>
      <c r="D37" s="65">
        <v>91201</v>
      </c>
      <c r="E37" s="65">
        <v>91268</v>
      </c>
      <c r="F37" s="65">
        <v>91344</v>
      </c>
      <c r="G37" s="65">
        <v>93605</v>
      </c>
      <c r="H37" s="127">
        <v>5.0000000000000001E-3</v>
      </c>
      <c r="I37" s="267">
        <v>2.5000000000000001E-2</v>
      </c>
      <c r="J37" s="56"/>
    </row>
    <row r="38" spans="1:10">
      <c r="A38" s="92" t="s">
        <v>118</v>
      </c>
      <c r="B38" s="60">
        <v>1319299</v>
      </c>
      <c r="C38" s="60">
        <v>1349268</v>
      </c>
      <c r="D38" s="60">
        <v>1372163</v>
      </c>
      <c r="E38" s="60">
        <v>1389681</v>
      </c>
      <c r="F38" s="60">
        <v>1418942</v>
      </c>
      <c r="G38" s="60">
        <v>1435636</v>
      </c>
      <c r="H38" s="104">
        <v>7.6999999999999999E-2</v>
      </c>
      <c r="I38" s="269">
        <v>1.2E-2</v>
      </c>
      <c r="J38" s="56"/>
    </row>
    <row r="39" spans="1:10">
      <c r="A39" s="72" t="s">
        <v>119</v>
      </c>
      <c r="B39" s="65">
        <v>445361</v>
      </c>
      <c r="C39" s="65">
        <v>455046</v>
      </c>
      <c r="D39" s="65">
        <v>469479</v>
      </c>
      <c r="E39" s="65">
        <v>475339</v>
      </c>
      <c r="F39" s="65">
        <v>485499</v>
      </c>
      <c r="G39" s="65">
        <v>497331</v>
      </c>
      <c r="H39" s="127">
        <v>2.7E-2</v>
      </c>
      <c r="I39" s="267">
        <v>2.4E-2</v>
      </c>
      <c r="J39" s="56"/>
    </row>
    <row r="40" spans="1:10">
      <c r="A40" s="92" t="s">
        <v>120</v>
      </c>
      <c r="B40" s="60">
        <v>52531</v>
      </c>
      <c r="C40" s="60">
        <v>56523</v>
      </c>
      <c r="D40" s="60">
        <v>54902</v>
      </c>
      <c r="E40" s="60">
        <v>51036</v>
      </c>
      <c r="F40" s="60">
        <v>51015</v>
      </c>
      <c r="G40" s="60">
        <v>52873</v>
      </c>
      <c r="H40" s="104">
        <v>3.0000000000000001E-3</v>
      </c>
      <c r="I40" s="269">
        <v>3.5999999999999997E-2</v>
      </c>
      <c r="J40" s="56"/>
    </row>
    <row r="41" spans="1:10">
      <c r="A41" s="72" t="s">
        <v>104</v>
      </c>
      <c r="B41" s="65">
        <v>550800</v>
      </c>
      <c r="C41" s="65">
        <v>571912</v>
      </c>
      <c r="D41" s="65">
        <v>580414</v>
      </c>
      <c r="E41" s="65">
        <v>585089</v>
      </c>
      <c r="F41" s="65">
        <v>594315</v>
      </c>
      <c r="G41" s="65">
        <v>605395</v>
      </c>
      <c r="H41" s="127">
        <v>3.2000000000000001E-2</v>
      </c>
      <c r="I41" s="267">
        <v>1.9E-2</v>
      </c>
      <c r="J41" s="56"/>
    </row>
    <row r="42" spans="1:10">
      <c r="A42" s="92" t="s">
        <v>105</v>
      </c>
      <c r="B42" s="60">
        <v>177602</v>
      </c>
      <c r="C42" s="60">
        <v>187739</v>
      </c>
      <c r="D42" s="60">
        <v>195902</v>
      </c>
      <c r="E42" s="60">
        <v>190110</v>
      </c>
      <c r="F42" s="60">
        <v>191544</v>
      </c>
      <c r="G42" s="60">
        <v>196525</v>
      </c>
      <c r="H42" s="104">
        <v>1.0999999999999999E-2</v>
      </c>
      <c r="I42" s="269">
        <v>2.5999999999999999E-2</v>
      </c>
      <c r="J42" s="56"/>
    </row>
    <row r="43" spans="1:10">
      <c r="A43" s="72" t="s">
        <v>106</v>
      </c>
      <c r="B43" s="65">
        <v>175805</v>
      </c>
      <c r="C43" s="65">
        <v>181861</v>
      </c>
      <c r="D43" s="65">
        <v>191999</v>
      </c>
      <c r="E43" s="65">
        <v>200948</v>
      </c>
      <c r="F43" s="65">
        <v>208626</v>
      </c>
      <c r="G43" s="65">
        <v>216562</v>
      </c>
      <c r="H43" s="127">
        <v>1.2E-2</v>
      </c>
      <c r="I43" s="267">
        <v>3.7999999999999999E-2</v>
      </c>
      <c r="J43" s="56"/>
    </row>
    <row r="44" spans="1:10">
      <c r="A44" s="92" t="s">
        <v>107</v>
      </c>
      <c r="B44" s="60">
        <v>651319</v>
      </c>
      <c r="C44" s="60">
        <v>666494</v>
      </c>
      <c r="D44" s="60">
        <v>681235</v>
      </c>
      <c r="E44" s="60">
        <v>689844</v>
      </c>
      <c r="F44" s="60">
        <v>693676</v>
      </c>
      <c r="G44" s="60">
        <v>711822</v>
      </c>
      <c r="H44" s="104">
        <v>3.7999999999999999E-2</v>
      </c>
      <c r="I44" s="269">
        <v>2.5999999999999999E-2</v>
      </c>
      <c r="J44" s="56"/>
    </row>
    <row r="45" spans="1:10">
      <c r="A45" s="72" t="s">
        <v>121</v>
      </c>
      <c r="B45" s="65">
        <v>52085</v>
      </c>
      <c r="C45" s="65">
        <v>52134</v>
      </c>
      <c r="D45" s="65">
        <v>53097</v>
      </c>
      <c r="E45" s="65">
        <v>53091</v>
      </c>
      <c r="F45" s="65">
        <v>52989</v>
      </c>
      <c r="G45" s="65">
        <v>53625</v>
      </c>
      <c r="H45" s="127">
        <v>3.0000000000000001E-3</v>
      </c>
      <c r="I45" s="267">
        <v>1.2E-2</v>
      </c>
      <c r="J45" s="56"/>
    </row>
    <row r="46" spans="1:10">
      <c r="A46" s="92" t="s">
        <v>122</v>
      </c>
      <c r="B46" s="60">
        <v>178940</v>
      </c>
      <c r="C46" s="60">
        <v>183562</v>
      </c>
      <c r="D46" s="60">
        <v>189900</v>
      </c>
      <c r="E46" s="60">
        <v>195460</v>
      </c>
      <c r="F46" s="60">
        <v>201873</v>
      </c>
      <c r="G46" s="60">
        <v>207203</v>
      </c>
      <c r="H46" s="104">
        <v>1.0999999999999999E-2</v>
      </c>
      <c r="I46" s="269">
        <v>2.5999999999999999E-2</v>
      </c>
      <c r="J46" s="56"/>
    </row>
    <row r="47" spans="1:10">
      <c r="A47" s="72" t="s">
        <v>123</v>
      </c>
      <c r="B47" s="65">
        <v>43602</v>
      </c>
      <c r="C47" s="65">
        <v>44153</v>
      </c>
      <c r="D47" s="65">
        <v>45443</v>
      </c>
      <c r="E47" s="65">
        <v>45686</v>
      </c>
      <c r="F47" s="65">
        <v>45619</v>
      </c>
      <c r="G47" s="65">
        <v>46491</v>
      </c>
      <c r="H47" s="127">
        <v>2E-3</v>
      </c>
      <c r="I47" s="267">
        <v>1.9E-2</v>
      </c>
      <c r="J47" s="56"/>
    </row>
    <row r="48" spans="1:10">
      <c r="A48" s="92" t="s">
        <v>108</v>
      </c>
      <c r="B48" s="60">
        <v>286801</v>
      </c>
      <c r="C48" s="60">
        <v>291688</v>
      </c>
      <c r="D48" s="60">
        <v>301587</v>
      </c>
      <c r="E48" s="60">
        <v>308032</v>
      </c>
      <c r="F48" s="60">
        <v>313837</v>
      </c>
      <c r="G48" s="60">
        <v>323675</v>
      </c>
      <c r="H48" s="104">
        <v>1.7000000000000001E-2</v>
      </c>
      <c r="I48" s="269">
        <v>3.1E-2</v>
      </c>
      <c r="J48" s="56"/>
    </row>
    <row r="49" spans="1:10">
      <c r="A49" s="72" t="s">
        <v>109</v>
      </c>
      <c r="B49" s="65">
        <v>1472104</v>
      </c>
      <c r="C49" s="65">
        <v>1523057</v>
      </c>
      <c r="D49" s="65">
        <v>1596362</v>
      </c>
      <c r="E49" s="65">
        <v>1600260</v>
      </c>
      <c r="F49" s="65">
        <v>1646264</v>
      </c>
      <c r="G49" s="65">
        <v>1712764</v>
      </c>
      <c r="H49" s="127">
        <v>9.1999999999999998E-2</v>
      </c>
      <c r="I49" s="267">
        <v>0.04</v>
      </c>
      <c r="J49" s="56"/>
    </row>
    <row r="50" spans="1:10" s="8" customFormat="1">
      <c r="A50" s="58" t="s">
        <v>6</v>
      </c>
      <c r="B50" s="204">
        <v>131902</v>
      </c>
      <c r="C50" s="204">
        <v>136082</v>
      </c>
      <c r="D50" s="204">
        <v>141703</v>
      </c>
      <c r="E50" s="204">
        <v>147414</v>
      </c>
      <c r="F50" s="204">
        <v>153129</v>
      </c>
      <c r="G50" s="204">
        <v>158800</v>
      </c>
      <c r="H50" s="180">
        <v>8.9999999999999993E-3</v>
      </c>
      <c r="I50" s="292">
        <v>3.6999999999999998E-2</v>
      </c>
      <c r="J50" s="56"/>
    </row>
    <row r="51" spans="1:10">
      <c r="A51" s="72" t="s">
        <v>110</v>
      </c>
      <c r="B51" s="65">
        <v>28499</v>
      </c>
      <c r="C51" s="65">
        <v>28522</v>
      </c>
      <c r="D51" s="65">
        <v>28907</v>
      </c>
      <c r="E51" s="65">
        <v>29363</v>
      </c>
      <c r="F51" s="65">
        <v>29407</v>
      </c>
      <c r="G51" s="65">
        <v>29750</v>
      </c>
      <c r="H51" s="127">
        <v>2E-3</v>
      </c>
      <c r="I51" s="267">
        <v>1.2E-2</v>
      </c>
      <c r="J51" s="56"/>
    </row>
    <row r="52" spans="1:10">
      <c r="A52" s="92" t="s">
        <v>111</v>
      </c>
      <c r="B52" s="60">
        <v>446560</v>
      </c>
      <c r="C52" s="60">
        <v>445869</v>
      </c>
      <c r="D52" s="60">
        <v>454953</v>
      </c>
      <c r="E52" s="60">
        <v>456676</v>
      </c>
      <c r="F52" s="60">
        <v>464793</v>
      </c>
      <c r="G52" s="60">
        <v>477006</v>
      </c>
      <c r="H52" s="104">
        <v>2.5999999999999999E-2</v>
      </c>
      <c r="I52" s="269">
        <v>2.5999999999999999E-2</v>
      </c>
      <c r="J52" s="56"/>
    </row>
    <row r="53" spans="1:10">
      <c r="A53" s="72" t="s">
        <v>50</v>
      </c>
      <c r="B53" s="65">
        <v>411141</v>
      </c>
      <c r="C53" s="65">
        <v>425763</v>
      </c>
      <c r="D53" s="65">
        <v>444319</v>
      </c>
      <c r="E53" s="65">
        <v>459754</v>
      </c>
      <c r="F53" s="65">
        <v>483773</v>
      </c>
      <c r="G53" s="65">
        <v>511672</v>
      </c>
      <c r="H53" s="127">
        <v>2.7E-2</v>
      </c>
      <c r="I53" s="267">
        <v>5.8000000000000003E-2</v>
      </c>
      <c r="J53" s="56"/>
    </row>
    <row r="54" spans="1:10">
      <c r="A54" s="92" t="s">
        <v>124</v>
      </c>
      <c r="B54" s="60">
        <v>70159</v>
      </c>
      <c r="C54" s="60">
        <v>69874</v>
      </c>
      <c r="D54" s="60">
        <v>69761</v>
      </c>
      <c r="E54" s="60">
        <v>68901</v>
      </c>
      <c r="F54" s="60">
        <v>69904</v>
      </c>
      <c r="G54" s="60">
        <v>71481</v>
      </c>
      <c r="H54" s="104">
        <v>4.0000000000000001E-3</v>
      </c>
      <c r="I54" s="269">
        <v>2.3E-2</v>
      </c>
      <c r="J54" s="56"/>
    </row>
    <row r="55" spans="1:10">
      <c r="A55" s="72" t="s">
        <v>112</v>
      </c>
      <c r="B55" s="65">
        <v>276190</v>
      </c>
      <c r="C55" s="65">
        <v>282079</v>
      </c>
      <c r="D55" s="65">
        <v>287164</v>
      </c>
      <c r="E55" s="65">
        <v>290750</v>
      </c>
      <c r="F55" s="65">
        <v>294657</v>
      </c>
      <c r="G55" s="65">
        <v>301623</v>
      </c>
      <c r="H55" s="127">
        <v>1.6E-2</v>
      </c>
      <c r="I55" s="267">
        <v>2.4E-2</v>
      </c>
      <c r="J55" s="56"/>
    </row>
    <row r="56" spans="1:10">
      <c r="A56" s="92" t="s">
        <v>113</v>
      </c>
      <c r="B56" s="60">
        <v>38504</v>
      </c>
      <c r="C56" s="60">
        <v>38718</v>
      </c>
      <c r="D56" s="60">
        <v>39723</v>
      </c>
      <c r="E56" s="60">
        <v>38053</v>
      </c>
      <c r="F56" s="60">
        <v>37997</v>
      </c>
      <c r="G56" s="60">
        <v>38040</v>
      </c>
      <c r="H56" s="104">
        <v>2E-3</v>
      </c>
      <c r="I56" s="269">
        <v>1E-3</v>
      </c>
      <c r="J56" s="56"/>
    </row>
    <row r="57" spans="1:10" ht="21" customHeight="1">
      <c r="A57" s="483" t="s">
        <v>1262</v>
      </c>
      <c r="B57" s="483"/>
      <c r="C57" s="483"/>
      <c r="D57" s="483"/>
      <c r="E57" s="483"/>
      <c r="F57" s="483"/>
      <c r="G57" s="483"/>
      <c r="H57" s="483"/>
      <c r="I57" s="483"/>
      <c r="J57" s="73"/>
    </row>
    <row r="58" spans="1:10">
      <c r="A58" s="49"/>
      <c r="B58" s="49"/>
      <c r="C58" s="49"/>
      <c r="D58" s="49"/>
      <c r="E58" s="49"/>
      <c r="F58" s="49"/>
      <c r="G58" s="49"/>
      <c r="H58" s="49"/>
      <c r="I58" s="49"/>
    </row>
    <row r="59" spans="1:10">
      <c r="A59" s="49"/>
      <c r="B59" s="49"/>
      <c r="C59" s="49"/>
      <c r="D59" s="49"/>
      <c r="E59" s="49"/>
      <c r="F59" s="49"/>
      <c r="G59" s="49"/>
      <c r="H59" s="49"/>
      <c r="I59" s="49"/>
    </row>
  </sheetData>
  <mergeCells count="5">
    <mergeCell ref="A3:A4"/>
    <mergeCell ref="B3:G3"/>
    <mergeCell ref="H3:H4"/>
    <mergeCell ref="I3:I4"/>
    <mergeCell ref="A57:I5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27"/>
  <sheetViews>
    <sheetView workbookViewId="0"/>
  </sheetViews>
  <sheetFormatPr defaultColWidth="8.85546875" defaultRowHeight="12.75"/>
  <cols>
    <col min="1" max="1" width="8.140625" style="2" customWidth="1"/>
    <col min="2" max="3" width="11.7109375" style="2" customWidth="1"/>
    <col min="4" max="4" width="9.7109375" style="2" customWidth="1"/>
    <col min="5" max="5" width="10" style="2" customWidth="1"/>
    <col min="6" max="6" width="11.7109375" style="2" customWidth="1"/>
    <col min="7" max="7" width="8.85546875" style="2"/>
    <col min="8" max="8" width="12.85546875" style="2" customWidth="1"/>
    <col min="9" max="10" width="8.85546875" style="2"/>
    <col min="11" max="11" width="10.28515625" style="2" customWidth="1"/>
    <col min="12" max="16384" width="8.85546875" style="2"/>
  </cols>
  <sheetData>
    <row r="1" spans="1:12" s="1" customFormat="1" ht="15.75">
      <c r="A1" s="249" t="s">
        <v>811</v>
      </c>
    </row>
    <row r="3" spans="1:12" s="3" customFormat="1">
      <c r="A3" s="224"/>
      <c r="B3" s="504" t="s">
        <v>495</v>
      </c>
      <c r="C3" s="505"/>
      <c r="D3" s="505"/>
      <c r="E3" s="505"/>
      <c r="F3" s="506"/>
      <c r="G3" s="504" t="s">
        <v>4</v>
      </c>
      <c r="H3" s="505"/>
      <c r="I3" s="505"/>
      <c r="J3" s="505"/>
      <c r="K3" s="506"/>
      <c r="L3" s="56"/>
    </row>
    <row r="4" spans="1:12" s="3" customFormat="1" ht="43.9" customHeight="1">
      <c r="A4" s="58" t="s">
        <v>0</v>
      </c>
      <c r="B4" s="215" t="s">
        <v>1264</v>
      </c>
      <c r="C4" s="57" t="s">
        <v>1265</v>
      </c>
      <c r="D4" s="223" t="s">
        <v>1266</v>
      </c>
      <c r="E4" s="215" t="s">
        <v>904</v>
      </c>
      <c r="F4" s="57" t="s">
        <v>1267</v>
      </c>
      <c r="G4" s="215" t="s">
        <v>1264</v>
      </c>
      <c r="H4" s="57" t="s">
        <v>1265</v>
      </c>
      <c r="I4" s="223" t="s">
        <v>1266</v>
      </c>
      <c r="J4" s="215" t="s">
        <v>904</v>
      </c>
      <c r="K4" s="57" t="s">
        <v>1267</v>
      </c>
      <c r="L4" s="56"/>
    </row>
    <row r="5" spans="1:12">
      <c r="A5" s="59">
        <v>2001</v>
      </c>
      <c r="B5" s="115">
        <v>15751.9</v>
      </c>
      <c r="C5" s="115">
        <v>5701.1</v>
      </c>
      <c r="D5" s="115">
        <v>9482</v>
      </c>
      <c r="E5" s="115">
        <v>1527.8</v>
      </c>
      <c r="F5" s="115">
        <v>32462.7</v>
      </c>
      <c r="G5" s="93"/>
      <c r="H5" s="93"/>
      <c r="I5" s="93"/>
      <c r="J5" s="93"/>
      <c r="K5" s="93"/>
      <c r="L5" s="56"/>
    </row>
    <row r="6" spans="1:12">
      <c r="A6" s="64">
        <v>2002</v>
      </c>
      <c r="B6" s="293">
        <v>16431.7</v>
      </c>
      <c r="C6" s="293">
        <v>5216.3999999999996</v>
      </c>
      <c r="D6" s="293">
        <v>9459.2999999999993</v>
      </c>
      <c r="E6" s="293">
        <v>1299.5</v>
      </c>
      <c r="F6" s="293">
        <v>32407</v>
      </c>
      <c r="G6" s="100">
        <v>4.3</v>
      </c>
      <c r="H6" s="100">
        <v>-8.5</v>
      </c>
      <c r="I6" s="100">
        <v>-0.2</v>
      </c>
      <c r="J6" s="100">
        <v>-14.9</v>
      </c>
      <c r="K6" s="100">
        <v>-0.2</v>
      </c>
      <c r="L6" s="56"/>
    </row>
    <row r="7" spans="1:12">
      <c r="A7" s="59">
        <v>2003</v>
      </c>
      <c r="B7" s="294">
        <v>16729.900000000001</v>
      </c>
      <c r="C7" s="294">
        <v>5114.7</v>
      </c>
      <c r="D7" s="294">
        <v>9414.2000000000007</v>
      </c>
      <c r="E7" s="294">
        <v>1268.4000000000001</v>
      </c>
      <c r="F7" s="294">
        <v>32527.1</v>
      </c>
      <c r="G7" s="97">
        <v>1.8</v>
      </c>
      <c r="H7" s="97">
        <v>-2</v>
      </c>
      <c r="I7" s="97">
        <v>-0.5</v>
      </c>
      <c r="J7" s="97">
        <v>-2.4</v>
      </c>
      <c r="K7" s="97">
        <v>0.4</v>
      </c>
      <c r="L7" s="56"/>
    </row>
    <row r="8" spans="1:12">
      <c r="A8" s="64">
        <v>2004</v>
      </c>
      <c r="B8" s="293">
        <v>18128.5</v>
      </c>
      <c r="C8" s="293">
        <v>5976.5</v>
      </c>
      <c r="D8" s="293">
        <v>10035.1</v>
      </c>
      <c r="E8" s="293">
        <v>1287.4000000000001</v>
      </c>
      <c r="F8" s="293">
        <v>35427.5</v>
      </c>
      <c r="G8" s="100">
        <v>8.4</v>
      </c>
      <c r="H8" s="100">
        <v>16.8</v>
      </c>
      <c r="I8" s="100">
        <v>6.6</v>
      </c>
      <c r="J8" s="100">
        <v>1.5</v>
      </c>
      <c r="K8" s="100">
        <v>8.9</v>
      </c>
      <c r="L8" s="56"/>
    </row>
    <row r="9" spans="1:12">
      <c r="A9" s="59">
        <v>2005</v>
      </c>
      <c r="B9" s="294">
        <v>19933.7</v>
      </c>
      <c r="C9" s="294">
        <v>7206.7</v>
      </c>
      <c r="D9" s="294">
        <v>10902</v>
      </c>
      <c r="E9" s="294">
        <v>1366.6</v>
      </c>
      <c r="F9" s="294">
        <v>39408.9</v>
      </c>
      <c r="G9" s="97">
        <v>10</v>
      </c>
      <c r="H9" s="97">
        <v>20.6</v>
      </c>
      <c r="I9" s="97">
        <v>8.6</v>
      </c>
      <c r="J9" s="97">
        <v>6.1</v>
      </c>
      <c r="K9" s="97">
        <v>11.2</v>
      </c>
      <c r="L9" s="56"/>
    </row>
    <row r="10" spans="1:12">
      <c r="A10" s="64">
        <v>2006</v>
      </c>
      <c r="B10" s="293">
        <v>22463.7</v>
      </c>
      <c r="C10" s="293">
        <v>8847.7999999999993</v>
      </c>
      <c r="D10" s="293">
        <v>12124.7</v>
      </c>
      <c r="E10" s="293">
        <v>1620.7</v>
      </c>
      <c r="F10" s="293">
        <v>45056.9</v>
      </c>
      <c r="G10" s="100">
        <v>12.7</v>
      </c>
      <c r="H10" s="100">
        <v>22.8</v>
      </c>
      <c r="I10" s="100">
        <v>11.2</v>
      </c>
      <c r="J10" s="100">
        <v>18.600000000000001</v>
      </c>
      <c r="K10" s="100">
        <v>14.3</v>
      </c>
      <c r="L10" s="56"/>
    </row>
    <row r="11" spans="1:12">
      <c r="A11" s="59">
        <v>2007</v>
      </c>
      <c r="B11" s="294">
        <v>23998.3</v>
      </c>
      <c r="C11" s="294">
        <v>9432.2999999999993</v>
      </c>
      <c r="D11" s="294">
        <v>12717.5</v>
      </c>
      <c r="E11" s="294">
        <v>1646.8</v>
      </c>
      <c r="F11" s="294">
        <v>47794.8</v>
      </c>
      <c r="G11" s="97">
        <v>6.8</v>
      </c>
      <c r="H11" s="97">
        <v>6.6</v>
      </c>
      <c r="I11" s="97">
        <v>4.9000000000000004</v>
      </c>
      <c r="J11" s="97">
        <v>1.6</v>
      </c>
      <c r="K11" s="97">
        <v>6.1</v>
      </c>
      <c r="L11" s="56"/>
    </row>
    <row r="12" spans="1:12">
      <c r="A12" s="64">
        <v>2008</v>
      </c>
      <c r="B12" s="293">
        <v>22658.7</v>
      </c>
      <c r="C12" s="293">
        <v>8980.7000000000007</v>
      </c>
      <c r="D12" s="293">
        <v>12811</v>
      </c>
      <c r="E12" s="293">
        <v>1483.2</v>
      </c>
      <c r="F12" s="293">
        <v>45933.599999999999</v>
      </c>
      <c r="G12" s="100">
        <v>-5.6</v>
      </c>
      <c r="H12" s="100">
        <v>-4.8</v>
      </c>
      <c r="I12" s="100">
        <v>0.7</v>
      </c>
      <c r="J12" s="100">
        <v>-9.9</v>
      </c>
      <c r="K12" s="100">
        <v>-3.9</v>
      </c>
      <c r="L12" s="56"/>
    </row>
    <row r="13" spans="1:12">
      <c r="A13" s="59">
        <v>2009</v>
      </c>
      <c r="B13" s="294">
        <v>20328.5</v>
      </c>
      <c r="C13" s="294">
        <v>6863.7</v>
      </c>
      <c r="D13" s="294">
        <v>11789.5</v>
      </c>
      <c r="E13" s="294">
        <v>1499.1</v>
      </c>
      <c r="F13" s="294">
        <v>40481</v>
      </c>
      <c r="G13" s="97">
        <v>-10.3</v>
      </c>
      <c r="H13" s="97">
        <v>-23.6</v>
      </c>
      <c r="I13" s="97">
        <v>-8</v>
      </c>
      <c r="J13" s="97">
        <v>1.1000000000000001</v>
      </c>
      <c r="K13" s="97">
        <v>-11.9</v>
      </c>
      <c r="L13" s="56"/>
    </row>
    <row r="14" spans="1:12">
      <c r="A14" s="64">
        <v>2010</v>
      </c>
      <c r="B14" s="293">
        <v>20475.099999999999</v>
      </c>
      <c r="C14" s="293">
        <v>7333.3</v>
      </c>
      <c r="D14" s="293">
        <v>12114.5</v>
      </c>
      <c r="E14" s="293">
        <v>1464.5</v>
      </c>
      <c r="F14" s="293">
        <v>41387.4</v>
      </c>
      <c r="G14" s="100">
        <v>0.7</v>
      </c>
      <c r="H14" s="100">
        <v>6.8</v>
      </c>
      <c r="I14" s="100">
        <v>2.8</v>
      </c>
      <c r="J14" s="100">
        <v>-2.2999999999999998</v>
      </c>
      <c r="K14" s="100">
        <v>2.2000000000000002</v>
      </c>
      <c r="L14" s="56"/>
    </row>
    <row r="15" spans="1:12">
      <c r="A15" s="59">
        <v>2011</v>
      </c>
      <c r="B15" s="294">
        <v>21800.799999999999</v>
      </c>
      <c r="C15" s="294">
        <v>8063.5</v>
      </c>
      <c r="D15" s="294">
        <v>12676.4</v>
      </c>
      <c r="E15" s="294">
        <v>1556.4</v>
      </c>
      <c r="F15" s="294">
        <v>44097</v>
      </c>
      <c r="G15" s="97">
        <v>6.5</v>
      </c>
      <c r="H15" s="97">
        <v>10</v>
      </c>
      <c r="I15" s="97">
        <v>4.5999999999999996</v>
      </c>
      <c r="J15" s="97">
        <v>6.3</v>
      </c>
      <c r="K15" s="97">
        <v>6.5</v>
      </c>
      <c r="L15" s="56"/>
    </row>
    <row r="16" spans="1:12">
      <c r="A16" s="64">
        <v>2012</v>
      </c>
      <c r="B16" s="293">
        <v>23512.2</v>
      </c>
      <c r="C16" s="293">
        <v>8780.1</v>
      </c>
      <c r="D16" s="293">
        <v>13438.7</v>
      </c>
      <c r="E16" s="293">
        <v>1800.2</v>
      </c>
      <c r="F16" s="293">
        <v>47531.199999999997</v>
      </c>
      <c r="G16" s="100">
        <v>7.9</v>
      </c>
      <c r="H16" s="100">
        <v>8.9</v>
      </c>
      <c r="I16" s="100">
        <v>6</v>
      </c>
      <c r="J16" s="100">
        <v>15.7</v>
      </c>
      <c r="K16" s="100">
        <v>7.8</v>
      </c>
      <c r="L16" s="56"/>
    </row>
    <row r="17" spans="1:25">
      <c r="A17" s="59">
        <v>2013</v>
      </c>
      <c r="B17" s="294">
        <v>24943.599999999999</v>
      </c>
      <c r="C17" s="294">
        <v>8352.4</v>
      </c>
      <c r="D17" s="294">
        <v>14008.4</v>
      </c>
      <c r="E17" s="294">
        <v>2099.6</v>
      </c>
      <c r="F17" s="294">
        <v>49404</v>
      </c>
      <c r="G17" s="97">
        <v>6.1</v>
      </c>
      <c r="H17" s="97">
        <v>-4.9000000000000004</v>
      </c>
      <c r="I17" s="97">
        <v>4.2</v>
      </c>
      <c r="J17" s="97">
        <v>16.600000000000001</v>
      </c>
      <c r="K17" s="97">
        <v>3.9</v>
      </c>
      <c r="L17" s="56"/>
    </row>
    <row r="18" spans="1:25">
      <c r="A18" s="64">
        <v>2014</v>
      </c>
      <c r="B18" s="293">
        <v>26192.7</v>
      </c>
      <c r="C18" s="293">
        <v>8698.6</v>
      </c>
      <c r="D18" s="293">
        <v>14801.9</v>
      </c>
      <c r="E18" s="293">
        <v>2016</v>
      </c>
      <c r="F18" s="293">
        <v>51709.2</v>
      </c>
      <c r="G18" s="100">
        <v>5</v>
      </c>
      <c r="H18" s="100">
        <v>4.0999999999999996</v>
      </c>
      <c r="I18" s="100">
        <v>5.7</v>
      </c>
      <c r="J18" s="100">
        <v>-4</v>
      </c>
      <c r="K18" s="100">
        <v>4.7</v>
      </c>
      <c r="L18" s="56"/>
    </row>
    <row r="19" spans="1:25">
      <c r="A19" s="59">
        <v>2015</v>
      </c>
      <c r="B19" s="294">
        <v>27801.200000000001</v>
      </c>
      <c r="C19" s="294">
        <v>8399.7999999999993</v>
      </c>
      <c r="D19" s="294">
        <v>15448.8</v>
      </c>
      <c r="E19" s="294">
        <v>2283.4</v>
      </c>
      <c r="F19" s="294">
        <v>53933.3</v>
      </c>
      <c r="G19" s="97">
        <v>6.1</v>
      </c>
      <c r="H19" s="97">
        <v>-3.4</v>
      </c>
      <c r="I19" s="97">
        <v>4.4000000000000004</v>
      </c>
      <c r="J19" s="97">
        <v>13.3</v>
      </c>
      <c r="K19" s="97">
        <v>4.3</v>
      </c>
      <c r="L19" s="56"/>
    </row>
    <row r="20" spans="1:25">
      <c r="A20" s="64">
        <v>2016</v>
      </c>
      <c r="B20" s="293">
        <v>29302.799999999999</v>
      </c>
      <c r="C20" s="293">
        <v>8255.1</v>
      </c>
      <c r="D20" s="293">
        <v>16102.3</v>
      </c>
      <c r="E20" s="293">
        <v>2842.2</v>
      </c>
      <c r="F20" s="293">
        <v>56502.400000000001</v>
      </c>
      <c r="G20" s="100">
        <v>5.4</v>
      </c>
      <c r="H20" s="100">
        <v>-1.7</v>
      </c>
      <c r="I20" s="100">
        <v>4.2</v>
      </c>
      <c r="J20" s="100">
        <v>24.5</v>
      </c>
      <c r="K20" s="100">
        <v>4.8</v>
      </c>
      <c r="L20" s="56"/>
    </row>
    <row r="21" spans="1:25">
      <c r="A21" s="59">
        <v>2017</v>
      </c>
      <c r="B21" s="294">
        <v>31778.9</v>
      </c>
      <c r="C21" s="294">
        <v>9079.1</v>
      </c>
      <c r="D21" s="294">
        <v>16816.400000000001</v>
      </c>
      <c r="E21" s="294">
        <v>3357.3</v>
      </c>
      <c r="F21" s="294">
        <v>61031.7</v>
      </c>
      <c r="G21" s="97">
        <v>8.4</v>
      </c>
      <c r="H21" s="97">
        <v>10</v>
      </c>
      <c r="I21" s="97">
        <v>4.4000000000000004</v>
      </c>
      <c r="J21" s="97">
        <v>18.100000000000001</v>
      </c>
      <c r="K21" s="97">
        <v>8</v>
      </c>
      <c r="L21" s="56"/>
    </row>
    <row r="22" spans="1:25">
      <c r="A22" s="64">
        <v>2018</v>
      </c>
      <c r="B22" s="293">
        <v>33403.9</v>
      </c>
      <c r="C22" s="293">
        <v>9910.1</v>
      </c>
      <c r="D22" s="293">
        <v>17517.8</v>
      </c>
      <c r="E22" s="293">
        <v>4150.7</v>
      </c>
      <c r="F22" s="293">
        <v>64982.5</v>
      </c>
      <c r="G22" s="100">
        <v>5.0999999999999996</v>
      </c>
      <c r="H22" s="100">
        <v>9.1999999999999993</v>
      </c>
      <c r="I22" s="100">
        <v>4.2</v>
      </c>
      <c r="J22" s="100">
        <v>23.6</v>
      </c>
      <c r="K22" s="100">
        <v>6.5</v>
      </c>
      <c r="L22" s="56"/>
    </row>
    <row r="23" spans="1:25">
      <c r="A23" s="92" t="s">
        <v>434</v>
      </c>
      <c r="B23" s="294">
        <v>34708.1</v>
      </c>
      <c r="C23" s="294">
        <v>9567.2999999999993</v>
      </c>
      <c r="D23" s="294">
        <v>18210.3</v>
      </c>
      <c r="E23" s="294">
        <v>5356.4</v>
      </c>
      <c r="F23" s="294">
        <v>67842.100000000006</v>
      </c>
      <c r="G23" s="97">
        <v>3.9</v>
      </c>
      <c r="H23" s="97">
        <v>-3.5</v>
      </c>
      <c r="I23" s="97">
        <v>4</v>
      </c>
      <c r="J23" s="97">
        <v>29</v>
      </c>
      <c r="K23" s="97">
        <v>4.4000000000000004</v>
      </c>
      <c r="L23" s="56"/>
    </row>
    <row r="24" spans="1:25">
      <c r="A24" s="72" t="s">
        <v>435</v>
      </c>
      <c r="B24" s="293">
        <v>36321</v>
      </c>
      <c r="C24" s="293">
        <v>10143.700000000001</v>
      </c>
      <c r="D24" s="293">
        <v>19061.599999999999</v>
      </c>
      <c r="E24" s="293">
        <v>5817.1</v>
      </c>
      <c r="F24" s="293">
        <v>71343.399999999994</v>
      </c>
      <c r="G24" s="100">
        <v>4.5999999999999996</v>
      </c>
      <c r="H24" s="100">
        <v>6</v>
      </c>
      <c r="I24" s="100">
        <v>4.7</v>
      </c>
      <c r="J24" s="100">
        <v>8.6</v>
      </c>
      <c r="K24" s="100">
        <v>5.2</v>
      </c>
      <c r="L24" s="56"/>
    </row>
    <row r="25" spans="1:25" ht="77.25" customHeight="1">
      <c r="A25" s="483" t="s">
        <v>1268</v>
      </c>
      <c r="B25" s="483"/>
      <c r="C25" s="483"/>
      <c r="D25" s="483"/>
      <c r="E25" s="483"/>
      <c r="F25" s="483"/>
      <c r="G25" s="483"/>
      <c r="H25" s="483"/>
      <c r="I25" s="483"/>
      <c r="J25" s="483"/>
      <c r="K25" s="483"/>
      <c r="L25" s="73"/>
    </row>
    <row r="26" spans="1:25" ht="12.75" customHeight="1">
      <c r="A26" s="53"/>
      <c r="B26" s="53"/>
      <c r="C26" s="53"/>
      <c r="D26" s="53"/>
      <c r="E26" s="53"/>
      <c r="F26" s="53"/>
      <c r="G26" s="53"/>
      <c r="H26" s="54"/>
      <c r="I26" s="54"/>
      <c r="J26" s="54"/>
      <c r="K26" s="54"/>
      <c r="L26" s="5"/>
      <c r="M26" s="5"/>
      <c r="N26" s="5"/>
      <c r="O26" s="5"/>
      <c r="P26" s="5"/>
      <c r="Q26" s="5"/>
      <c r="R26" s="5"/>
      <c r="S26" s="5"/>
      <c r="T26" s="5"/>
      <c r="U26" s="5"/>
      <c r="V26" s="5"/>
      <c r="W26" s="5"/>
      <c r="X26" s="5"/>
      <c r="Y26" s="5"/>
    </row>
    <row r="27" spans="1:25">
      <c r="A27" s="49"/>
      <c r="B27" s="49"/>
      <c r="C27" s="49"/>
      <c r="D27" s="49"/>
      <c r="E27" s="49"/>
      <c r="F27" s="49"/>
      <c r="G27" s="49"/>
      <c r="H27" s="49"/>
      <c r="I27" s="49"/>
      <c r="J27" s="49"/>
      <c r="K27" s="49"/>
    </row>
  </sheetData>
  <mergeCells count="3">
    <mergeCell ref="B3:F3"/>
    <mergeCell ref="G3:K3"/>
    <mergeCell ref="A25:K2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38"/>
  <sheetViews>
    <sheetView workbookViewId="0"/>
  </sheetViews>
  <sheetFormatPr defaultColWidth="8.85546875" defaultRowHeight="12.75"/>
  <cols>
    <col min="1" max="1" width="16.85546875" style="2" customWidth="1"/>
    <col min="2" max="3" width="10.7109375" style="2" customWidth="1"/>
    <col min="4" max="4" width="11.7109375" style="2" customWidth="1"/>
    <col min="5" max="6" width="11.42578125" style="2" customWidth="1"/>
    <col min="7" max="7" width="11.28515625" style="2" customWidth="1"/>
    <col min="8" max="8" width="14.7109375" style="2" customWidth="1"/>
    <col min="9" max="9" width="10.7109375" style="2" customWidth="1"/>
    <col min="10" max="16384" width="8.85546875" style="2"/>
  </cols>
  <sheetData>
    <row r="1" spans="1:26" s="1" customFormat="1" ht="15.75">
      <c r="A1" s="249" t="s">
        <v>812</v>
      </c>
    </row>
    <row r="3" spans="1:26" ht="13.9" customHeight="1">
      <c r="A3" s="485"/>
      <c r="B3" s="504" t="s">
        <v>495</v>
      </c>
      <c r="C3" s="505"/>
      <c r="D3" s="505"/>
      <c r="E3" s="505"/>
      <c r="F3" s="505"/>
      <c r="G3" s="506"/>
      <c r="H3" s="571" t="s">
        <v>954</v>
      </c>
      <c r="I3" s="571" t="s">
        <v>1269</v>
      </c>
      <c r="J3" s="56"/>
      <c r="K3" s="49"/>
      <c r="L3" s="49"/>
      <c r="M3" s="49"/>
      <c r="N3" s="49"/>
      <c r="O3" s="49"/>
      <c r="P3" s="49"/>
      <c r="Q3" s="49"/>
      <c r="R3" s="49"/>
      <c r="S3" s="49"/>
      <c r="T3" s="49"/>
      <c r="U3" s="49"/>
      <c r="V3" s="49"/>
      <c r="W3" s="49"/>
      <c r="X3" s="49"/>
      <c r="Y3" s="49"/>
      <c r="Z3" s="49"/>
    </row>
    <row r="4" spans="1:26">
      <c r="A4" s="486"/>
      <c r="B4" s="264">
        <v>2013</v>
      </c>
      <c r="C4" s="264">
        <v>2014</v>
      </c>
      <c r="D4" s="264">
        <v>2015</v>
      </c>
      <c r="E4" s="264">
        <v>2016</v>
      </c>
      <c r="F4" s="264">
        <v>2017</v>
      </c>
      <c r="G4" s="264">
        <v>2018</v>
      </c>
      <c r="H4" s="572"/>
      <c r="I4" s="572"/>
      <c r="J4" s="56"/>
      <c r="K4" s="49"/>
      <c r="L4" s="49"/>
      <c r="M4" s="49"/>
      <c r="N4" s="49"/>
      <c r="O4" s="49"/>
      <c r="P4" s="49"/>
      <c r="Q4" s="49"/>
      <c r="R4" s="49"/>
      <c r="S4" s="49"/>
      <c r="T4" s="49"/>
      <c r="U4" s="49"/>
      <c r="V4" s="49"/>
      <c r="W4" s="49"/>
      <c r="X4" s="49"/>
      <c r="Y4" s="49"/>
      <c r="Z4" s="49"/>
    </row>
    <row r="5" spans="1:26">
      <c r="A5" s="92" t="s">
        <v>28</v>
      </c>
      <c r="B5" s="86">
        <v>108.8</v>
      </c>
      <c r="C5" s="86">
        <v>105.3</v>
      </c>
      <c r="D5" s="86">
        <v>108.6</v>
      </c>
      <c r="E5" s="86">
        <v>119.8</v>
      </c>
      <c r="F5" s="86">
        <v>99.6</v>
      </c>
      <c r="G5" s="86">
        <v>104.5</v>
      </c>
      <c r="H5" s="97">
        <v>4.9000000000000004</v>
      </c>
      <c r="I5" s="97">
        <v>0.2</v>
      </c>
      <c r="J5" s="56"/>
      <c r="K5" s="49"/>
      <c r="L5" s="49"/>
      <c r="M5" s="49"/>
      <c r="N5" s="49"/>
      <c r="O5" s="49"/>
      <c r="P5" s="49"/>
      <c r="Q5" s="49"/>
      <c r="R5" s="49"/>
      <c r="S5" s="49"/>
      <c r="T5" s="49"/>
      <c r="U5" s="49"/>
      <c r="V5" s="49"/>
      <c r="W5" s="49"/>
      <c r="X5" s="49"/>
      <c r="Y5" s="49"/>
      <c r="Z5" s="49"/>
    </row>
    <row r="6" spans="1:26">
      <c r="A6" s="72" t="s">
        <v>53</v>
      </c>
      <c r="B6" s="100">
        <v>565.5</v>
      </c>
      <c r="C6" s="100">
        <v>565.79999999999995</v>
      </c>
      <c r="D6" s="100">
        <v>642.20000000000005</v>
      </c>
      <c r="E6" s="100">
        <v>705.4</v>
      </c>
      <c r="F6" s="100">
        <v>769.2</v>
      </c>
      <c r="G6" s="100">
        <v>791.6</v>
      </c>
      <c r="H6" s="100">
        <v>2.9</v>
      </c>
      <c r="I6" s="100">
        <v>1.2</v>
      </c>
      <c r="J6" s="56"/>
      <c r="K6" s="49"/>
      <c r="L6" s="49"/>
      <c r="M6" s="49"/>
      <c r="N6" s="49"/>
      <c r="O6" s="49"/>
      <c r="P6" s="49"/>
      <c r="Q6" s="49"/>
      <c r="R6" s="49"/>
      <c r="S6" s="49"/>
      <c r="T6" s="49"/>
      <c r="U6" s="49"/>
      <c r="V6" s="49"/>
      <c r="W6" s="49"/>
      <c r="X6" s="49"/>
      <c r="Y6" s="49"/>
      <c r="Z6" s="49"/>
    </row>
    <row r="7" spans="1:26">
      <c r="A7" s="92" t="s">
        <v>29</v>
      </c>
      <c r="B7" s="294">
        <v>1446.5</v>
      </c>
      <c r="C7" s="294">
        <v>1514.7</v>
      </c>
      <c r="D7" s="294">
        <v>1631.3</v>
      </c>
      <c r="E7" s="294">
        <v>1726.7</v>
      </c>
      <c r="F7" s="294">
        <v>1874.3</v>
      </c>
      <c r="G7" s="294">
        <v>1954.2</v>
      </c>
      <c r="H7" s="97">
        <v>4.3</v>
      </c>
      <c r="I7" s="97">
        <v>3</v>
      </c>
      <c r="J7" s="56"/>
      <c r="K7" s="49"/>
      <c r="L7" s="49"/>
      <c r="M7" s="49"/>
      <c r="N7" s="49"/>
      <c r="O7" s="49"/>
      <c r="P7" s="49"/>
      <c r="Q7" s="49"/>
      <c r="R7" s="49"/>
      <c r="S7" s="49"/>
      <c r="T7" s="49"/>
      <c r="U7" s="49"/>
      <c r="V7" s="49"/>
      <c r="W7" s="49"/>
      <c r="X7" s="49"/>
      <c r="Y7" s="49"/>
      <c r="Z7" s="49"/>
    </row>
    <row r="8" spans="1:26">
      <c r="A8" s="72" t="s">
        <v>30</v>
      </c>
      <c r="B8" s="100">
        <v>403.6</v>
      </c>
      <c r="C8" s="100">
        <v>425.1</v>
      </c>
      <c r="D8" s="100">
        <v>390.4</v>
      </c>
      <c r="E8" s="100">
        <v>362.1</v>
      </c>
      <c r="F8" s="100">
        <v>383</v>
      </c>
      <c r="G8" s="100">
        <v>411.9</v>
      </c>
      <c r="H8" s="100">
        <v>7.6</v>
      </c>
      <c r="I8" s="100">
        <v>0.6</v>
      </c>
      <c r="J8" s="56"/>
      <c r="K8" s="49"/>
      <c r="L8" s="49"/>
      <c r="M8" s="49"/>
      <c r="N8" s="49"/>
      <c r="O8" s="49"/>
      <c r="P8" s="49"/>
      <c r="Q8" s="49"/>
      <c r="R8" s="49"/>
      <c r="S8" s="49"/>
      <c r="T8" s="49"/>
      <c r="U8" s="49"/>
      <c r="V8" s="49"/>
      <c r="W8" s="49"/>
      <c r="X8" s="49"/>
      <c r="Y8" s="49"/>
      <c r="Z8" s="49"/>
    </row>
    <row r="9" spans="1:26">
      <c r="A9" s="92" t="s">
        <v>31</v>
      </c>
      <c r="B9" s="97">
        <v>18.7</v>
      </c>
      <c r="C9" s="97">
        <v>16.399999999999999</v>
      </c>
      <c r="D9" s="97">
        <v>18.3</v>
      </c>
      <c r="E9" s="97">
        <v>16.7</v>
      </c>
      <c r="F9" s="97">
        <v>19.5</v>
      </c>
      <c r="G9" s="97">
        <v>21.2</v>
      </c>
      <c r="H9" s="97">
        <v>8.6999999999999993</v>
      </c>
      <c r="I9" s="97">
        <v>0</v>
      </c>
      <c r="J9" s="56"/>
      <c r="K9" s="49"/>
      <c r="L9" s="49"/>
      <c r="M9" s="49"/>
      <c r="N9" s="49"/>
      <c r="O9" s="49"/>
      <c r="P9" s="49"/>
      <c r="Q9" s="49"/>
      <c r="R9" s="49"/>
      <c r="S9" s="49"/>
      <c r="T9" s="49"/>
      <c r="U9" s="49"/>
      <c r="V9" s="49"/>
      <c r="W9" s="49"/>
      <c r="X9" s="49"/>
      <c r="Y9" s="49"/>
      <c r="Z9" s="49"/>
    </row>
    <row r="10" spans="1:26">
      <c r="A10" s="72" t="s">
        <v>32</v>
      </c>
      <c r="B10" s="293">
        <v>4268.2</v>
      </c>
      <c r="C10" s="293">
        <v>4550.8</v>
      </c>
      <c r="D10" s="293">
        <v>4897.8</v>
      </c>
      <c r="E10" s="293">
        <v>5141.6000000000004</v>
      </c>
      <c r="F10" s="293">
        <v>5483.5</v>
      </c>
      <c r="G10" s="293">
        <v>5689</v>
      </c>
      <c r="H10" s="100">
        <v>3.7</v>
      </c>
      <c r="I10" s="100">
        <v>8.8000000000000007</v>
      </c>
      <c r="J10" s="56"/>
      <c r="K10" s="49"/>
      <c r="L10" s="49"/>
      <c r="M10" s="49"/>
      <c r="N10" s="49"/>
      <c r="O10" s="49"/>
      <c r="P10" s="49"/>
      <c r="Q10" s="49"/>
      <c r="R10" s="49"/>
      <c r="S10" s="49"/>
      <c r="T10" s="49"/>
      <c r="U10" s="49"/>
      <c r="V10" s="49"/>
      <c r="W10" s="49"/>
      <c r="X10" s="49"/>
      <c r="Y10" s="49"/>
      <c r="Z10" s="49"/>
    </row>
    <row r="11" spans="1:26">
      <c r="A11" s="92" t="s">
        <v>33</v>
      </c>
      <c r="B11" s="97">
        <v>876.6</v>
      </c>
      <c r="C11" s="97">
        <v>895.5</v>
      </c>
      <c r="D11" s="97">
        <v>443.7</v>
      </c>
      <c r="E11" s="97">
        <v>370.9</v>
      </c>
      <c r="F11" s="97">
        <v>480.5</v>
      </c>
      <c r="G11" s="97">
        <v>529</v>
      </c>
      <c r="H11" s="97">
        <v>10.1</v>
      </c>
      <c r="I11" s="97">
        <v>0.8</v>
      </c>
      <c r="J11" s="56"/>
      <c r="K11" s="49"/>
      <c r="L11" s="49"/>
      <c r="M11" s="49"/>
      <c r="N11" s="49"/>
      <c r="O11" s="49"/>
      <c r="P11" s="49"/>
      <c r="Q11" s="49"/>
      <c r="R11" s="49"/>
      <c r="S11" s="49"/>
      <c r="T11" s="49"/>
      <c r="U11" s="49"/>
      <c r="V11" s="49"/>
      <c r="W11" s="49"/>
      <c r="X11" s="49"/>
      <c r="Y11" s="49"/>
      <c r="Z11" s="49"/>
    </row>
    <row r="12" spans="1:26">
      <c r="A12" s="72" t="s">
        <v>34</v>
      </c>
      <c r="B12" s="100">
        <v>127.7</v>
      </c>
      <c r="C12" s="100">
        <v>139.4</v>
      </c>
      <c r="D12" s="100">
        <v>127.6</v>
      </c>
      <c r="E12" s="100">
        <v>135.4</v>
      </c>
      <c r="F12" s="100">
        <v>129.6</v>
      </c>
      <c r="G12" s="100">
        <v>154</v>
      </c>
      <c r="H12" s="100">
        <v>18.8</v>
      </c>
      <c r="I12" s="100">
        <v>0.2</v>
      </c>
      <c r="J12" s="56"/>
      <c r="K12" s="49"/>
      <c r="L12" s="49"/>
      <c r="M12" s="49"/>
      <c r="N12" s="49"/>
      <c r="O12" s="49"/>
      <c r="P12" s="49"/>
      <c r="Q12" s="49"/>
      <c r="R12" s="49"/>
      <c r="S12" s="49"/>
      <c r="T12" s="49"/>
      <c r="U12" s="49"/>
      <c r="V12" s="49"/>
      <c r="W12" s="49"/>
      <c r="X12" s="49"/>
      <c r="Y12" s="49"/>
      <c r="Z12" s="49"/>
    </row>
    <row r="13" spans="1:26">
      <c r="A13" s="92" t="s">
        <v>35</v>
      </c>
      <c r="B13" s="97">
        <v>111.1</v>
      </c>
      <c r="C13" s="97">
        <v>120.7</v>
      </c>
      <c r="D13" s="97">
        <v>128.9</v>
      </c>
      <c r="E13" s="97">
        <v>139.30000000000001</v>
      </c>
      <c r="F13" s="97">
        <v>154.5</v>
      </c>
      <c r="G13" s="97">
        <v>157.80000000000001</v>
      </c>
      <c r="H13" s="97">
        <v>2.1</v>
      </c>
      <c r="I13" s="97">
        <v>0.2</v>
      </c>
      <c r="J13" s="56"/>
      <c r="K13" s="49"/>
      <c r="L13" s="49"/>
      <c r="M13" s="49"/>
      <c r="N13" s="49"/>
      <c r="O13" s="49"/>
      <c r="P13" s="49"/>
      <c r="Q13" s="49"/>
      <c r="R13" s="49"/>
      <c r="S13" s="49"/>
      <c r="T13" s="49"/>
      <c r="U13" s="49"/>
      <c r="V13" s="49"/>
      <c r="W13" s="49"/>
      <c r="X13" s="49"/>
      <c r="Y13" s="49"/>
      <c r="Z13" s="49"/>
    </row>
    <row r="14" spans="1:26">
      <c r="A14" s="72" t="s">
        <v>36</v>
      </c>
      <c r="B14" s="100">
        <v>336.3</v>
      </c>
      <c r="C14" s="100">
        <v>390.3</v>
      </c>
      <c r="D14" s="100">
        <v>367.7</v>
      </c>
      <c r="E14" s="100">
        <v>389.7</v>
      </c>
      <c r="F14" s="100">
        <v>424.5</v>
      </c>
      <c r="G14" s="100">
        <v>451.5</v>
      </c>
      <c r="H14" s="100">
        <v>6.3</v>
      </c>
      <c r="I14" s="100">
        <v>0.7</v>
      </c>
      <c r="J14" s="56"/>
      <c r="K14" s="49"/>
      <c r="L14" s="49"/>
      <c r="M14" s="49"/>
      <c r="N14" s="49"/>
      <c r="O14" s="49"/>
      <c r="P14" s="49"/>
      <c r="Q14" s="49"/>
      <c r="R14" s="49"/>
      <c r="S14" s="49"/>
      <c r="T14" s="49"/>
      <c r="U14" s="49"/>
      <c r="V14" s="49"/>
      <c r="W14" s="49"/>
      <c r="X14" s="49"/>
      <c r="Y14" s="49"/>
      <c r="Z14" s="49"/>
    </row>
    <row r="15" spans="1:26">
      <c r="A15" s="92" t="s">
        <v>37</v>
      </c>
      <c r="B15" s="97">
        <v>642.5</v>
      </c>
      <c r="C15" s="97">
        <v>656.6</v>
      </c>
      <c r="D15" s="97">
        <v>723.5</v>
      </c>
      <c r="E15" s="97">
        <v>784.6</v>
      </c>
      <c r="F15" s="97">
        <v>842.1</v>
      </c>
      <c r="G15" s="97">
        <v>921.6</v>
      </c>
      <c r="H15" s="97">
        <v>9.4</v>
      </c>
      <c r="I15" s="97">
        <v>1.4</v>
      </c>
      <c r="J15" s="56"/>
      <c r="K15" s="49"/>
      <c r="L15" s="49"/>
      <c r="M15" s="49"/>
      <c r="N15" s="49"/>
      <c r="O15" s="49"/>
      <c r="P15" s="49"/>
      <c r="Q15" s="49"/>
      <c r="R15" s="49"/>
      <c r="S15" s="49"/>
      <c r="T15" s="49"/>
      <c r="U15" s="49"/>
      <c r="V15" s="49"/>
      <c r="W15" s="49"/>
      <c r="X15" s="49"/>
      <c r="Y15" s="49"/>
      <c r="Z15" s="49"/>
    </row>
    <row r="16" spans="1:26">
      <c r="A16" s="72" t="s">
        <v>38</v>
      </c>
      <c r="B16" s="100">
        <v>89.2</v>
      </c>
      <c r="C16" s="100">
        <v>96.9</v>
      </c>
      <c r="D16" s="100">
        <v>107</v>
      </c>
      <c r="E16" s="100">
        <v>108.6</v>
      </c>
      <c r="F16" s="100">
        <v>116.8</v>
      </c>
      <c r="G16" s="100">
        <v>128.1</v>
      </c>
      <c r="H16" s="100">
        <v>9.6</v>
      </c>
      <c r="I16" s="100">
        <v>0.2</v>
      </c>
      <c r="J16" s="56"/>
      <c r="K16" s="49"/>
      <c r="L16" s="49"/>
      <c r="M16" s="49"/>
      <c r="N16" s="49"/>
      <c r="O16" s="49"/>
      <c r="P16" s="49"/>
      <c r="Q16" s="49"/>
      <c r="R16" s="49"/>
      <c r="S16" s="49"/>
      <c r="T16" s="49"/>
      <c r="U16" s="49"/>
      <c r="V16" s="49"/>
      <c r="W16" s="49"/>
      <c r="X16" s="49"/>
      <c r="Y16" s="49"/>
      <c r="Z16" s="49"/>
    </row>
    <row r="17" spans="1:26">
      <c r="A17" s="92" t="s">
        <v>39</v>
      </c>
      <c r="B17" s="97">
        <v>157.30000000000001</v>
      </c>
      <c r="C17" s="97">
        <v>164.7</v>
      </c>
      <c r="D17" s="97">
        <v>180.6</v>
      </c>
      <c r="E17" s="97">
        <v>195.5</v>
      </c>
      <c r="F17" s="97">
        <v>216.4</v>
      </c>
      <c r="G17" s="97">
        <v>239.6</v>
      </c>
      <c r="H17" s="97">
        <v>10.7</v>
      </c>
      <c r="I17" s="97">
        <v>0.4</v>
      </c>
      <c r="J17" s="56"/>
      <c r="K17" s="49"/>
      <c r="L17" s="49"/>
      <c r="M17" s="49"/>
      <c r="N17" s="49"/>
      <c r="O17" s="49"/>
      <c r="P17" s="49"/>
      <c r="Q17" s="49"/>
      <c r="R17" s="49"/>
      <c r="S17" s="49"/>
      <c r="T17" s="49"/>
      <c r="U17" s="49"/>
      <c r="V17" s="49"/>
      <c r="W17" s="49"/>
      <c r="X17" s="49"/>
      <c r="Y17" s="49"/>
      <c r="Z17" s="49"/>
    </row>
    <row r="18" spans="1:26">
      <c r="A18" s="72" t="s">
        <v>40</v>
      </c>
      <c r="B18" s="100">
        <v>179.8</v>
      </c>
      <c r="C18" s="100">
        <v>193.3</v>
      </c>
      <c r="D18" s="100">
        <v>169</v>
      </c>
      <c r="E18" s="100">
        <v>181.6</v>
      </c>
      <c r="F18" s="100">
        <v>189.6</v>
      </c>
      <c r="G18" s="100">
        <v>194.9</v>
      </c>
      <c r="H18" s="100">
        <v>2.8</v>
      </c>
      <c r="I18" s="100">
        <v>0.3</v>
      </c>
      <c r="J18" s="56"/>
      <c r="K18" s="49"/>
      <c r="L18" s="49"/>
      <c r="M18" s="49"/>
      <c r="N18" s="49"/>
      <c r="O18" s="49"/>
      <c r="P18" s="49"/>
      <c r="Q18" s="49"/>
      <c r="R18" s="49"/>
      <c r="S18" s="49"/>
      <c r="T18" s="49"/>
      <c r="U18" s="49"/>
      <c r="V18" s="49"/>
      <c r="W18" s="49"/>
      <c r="X18" s="49"/>
      <c r="Y18" s="49"/>
      <c r="Z18" s="49"/>
    </row>
    <row r="19" spans="1:26">
      <c r="A19" s="92" t="s">
        <v>41</v>
      </c>
      <c r="B19" s="97">
        <v>75.599999999999994</v>
      </c>
      <c r="C19" s="97">
        <v>93.3</v>
      </c>
      <c r="D19" s="97">
        <v>104.4</v>
      </c>
      <c r="E19" s="97">
        <v>107.1</v>
      </c>
      <c r="F19" s="97">
        <v>120.2</v>
      </c>
      <c r="G19" s="97">
        <v>123.1</v>
      </c>
      <c r="H19" s="97">
        <v>2.5</v>
      </c>
      <c r="I19" s="97">
        <v>0.2</v>
      </c>
      <c r="J19" s="56"/>
      <c r="K19" s="49"/>
      <c r="L19" s="49"/>
      <c r="M19" s="49"/>
      <c r="N19" s="49"/>
      <c r="O19" s="49"/>
      <c r="P19" s="49"/>
      <c r="Q19" s="49"/>
      <c r="R19" s="49"/>
      <c r="S19" s="49"/>
      <c r="T19" s="49"/>
      <c r="U19" s="49"/>
      <c r="V19" s="49"/>
      <c r="W19" s="49"/>
      <c r="X19" s="49"/>
      <c r="Y19" s="49"/>
      <c r="Z19" s="49"/>
    </row>
    <row r="20" spans="1:26">
      <c r="A20" s="72" t="s">
        <v>42</v>
      </c>
      <c r="B20" s="100">
        <v>8.1999999999999993</v>
      </c>
      <c r="C20" s="100">
        <v>10</v>
      </c>
      <c r="D20" s="100">
        <v>9.9</v>
      </c>
      <c r="E20" s="100">
        <v>9.1</v>
      </c>
      <c r="F20" s="100">
        <v>9.6</v>
      </c>
      <c r="G20" s="100">
        <v>11.1</v>
      </c>
      <c r="H20" s="100">
        <v>16.399999999999999</v>
      </c>
      <c r="I20" s="100">
        <v>0</v>
      </c>
      <c r="J20" s="56"/>
      <c r="K20" s="49"/>
      <c r="L20" s="49"/>
      <c r="M20" s="49"/>
      <c r="N20" s="49"/>
      <c r="O20" s="49"/>
      <c r="P20" s="49"/>
      <c r="Q20" s="49"/>
      <c r="R20" s="49"/>
      <c r="S20" s="49"/>
      <c r="T20" s="49"/>
      <c r="U20" s="49"/>
      <c r="V20" s="49"/>
      <c r="W20" s="49"/>
      <c r="X20" s="49"/>
      <c r="Y20" s="49"/>
      <c r="Z20" s="49"/>
    </row>
    <row r="21" spans="1:26">
      <c r="A21" s="92" t="s">
        <v>43</v>
      </c>
      <c r="B21" s="97">
        <v>29.7</v>
      </c>
      <c r="C21" s="97">
        <v>19.600000000000001</v>
      </c>
      <c r="D21" s="97">
        <v>36.5</v>
      </c>
      <c r="E21" s="97">
        <v>39.799999999999997</v>
      </c>
      <c r="F21" s="97">
        <v>46.9</v>
      </c>
      <c r="G21" s="97">
        <v>54.6</v>
      </c>
      <c r="H21" s="97">
        <v>16.399999999999999</v>
      </c>
      <c r="I21" s="97">
        <v>0.1</v>
      </c>
      <c r="J21" s="56"/>
      <c r="K21" s="49"/>
      <c r="L21" s="49"/>
      <c r="M21" s="49"/>
      <c r="N21" s="49"/>
      <c r="O21" s="49"/>
      <c r="P21" s="49"/>
      <c r="Q21" s="49"/>
      <c r="R21" s="49"/>
      <c r="S21" s="49"/>
      <c r="T21" s="49"/>
      <c r="U21" s="49"/>
      <c r="V21" s="49"/>
      <c r="W21" s="49"/>
      <c r="X21" s="49"/>
      <c r="Y21" s="49"/>
      <c r="Z21" s="49"/>
    </row>
    <row r="22" spans="1:26">
      <c r="A22" s="72" t="s">
        <v>54</v>
      </c>
      <c r="B22" s="293">
        <v>21986.1</v>
      </c>
      <c r="C22" s="293">
        <v>22941</v>
      </c>
      <c r="D22" s="293">
        <v>24256.5</v>
      </c>
      <c r="E22" s="293">
        <v>25415.5</v>
      </c>
      <c r="F22" s="293">
        <v>27084.5</v>
      </c>
      <c r="G22" s="293">
        <v>28855.599999999999</v>
      </c>
      <c r="H22" s="100">
        <v>6.5</v>
      </c>
      <c r="I22" s="100">
        <v>44.4</v>
      </c>
      <c r="J22" s="56"/>
      <c r="K22" s="49"/>
      <c r="L22" s="49"/>
      <c r="M22" s="49"/>
      <c r="N22" s="49"/>
      <c r="O22" s="49"/>
      <c r="P22" s="49"/>
      <c r="Q22" s="49"/>
      <c r="R22" s="49"/>
      <c r="S22" s="49"/>
      <c r="T22" s="49"/>
      <c r="U22" s="49"/>
      <c r="V22" s="49"/>
      <c r="W22" s="49"/>
      <c r="X22" s="49"/>
      <c r="Y22" s="49"/>
      <c r="Z22" s="49"/>
    </row>
    <row r="23" spans="1:26">
      <c r="A23" s="92" t="s">
        <v>55</v>
      </c>
      <c r="B23" s="97">
        <v>212.1</v>
      </c>
      <c r="C23" s="97">
        <v>184.6</v>
      </c>
      <c r="D23" s="97">
        <v>150.4</v>
      </c>
      <c r="E23" s="97">
        <v>156.5</v>
      </c>
      <c r="F23" s="97">
        <v>158.30000000000001</v>
      </c>
      <c r="G23" s="97">
        <v>188.9</v>
      </c>
      <c r="H23" s="97">
        <v>19.3</v>
      </c>
      <c r="I23" s="97">
        <v>0.3</v>
      </c>
      <c r="J23" s="56"/>
      <c r="K23" s="49"/>
      <c r="L23" s="49"/>
      <c r="M23" s="49"/>
      <c r="N23" s="49"/>
      <c r="O23" s="49"/>
      <c r="P23" s="49"/>
      <c r="Q23" s="49"/>
      <c r="R23" s="49"/>
      <c r="S23" s="49"/>
      <c r="T23" s="49"/>
      <c r="U23" s="49"/>
      <c r="V23" s="49"/>
      <c r="W23" s="49"/>
      <c r="X23" s="49"/>
      <c r="Y23" s="49"/>
      <c r="Z23" s="49"/>
    </row>
    <row r="24" spans="1:26">
      <c r="A24" s="72" t="s">
        <v>44</v>
      </c>
      <c r="B24" s="100">
        <v>211</v>
      </c>
      <c r="C24" s="100">
        <v>228.7</v>
      </c>
      <c r="D24" s="100">
        <v>237.5</v>
      </c>
      <c r="E24" s="100">
        <v>246.4</v>
      </c>
      <c r="F24" s="100">
        <v>272.8</v>
      </c>
      <c r="G24" s="100">
        <v>285.2</v>
      </c>
      <c r="H24" s="100">
        <v>4.5</v>
      </c>
      <c r="I24" s="100">
        <v>0.4</v>
      </c>
      <c r="J24" s="56"/>
      <c r="K24" s="49"/>
      <c r="L24" s="49"/>
      <c r="M24" s="49"/>
      <c r="N24" s="49"/>
      <c r="O24" s="49"/>
      <c r="P24" s="49"/>
      <c r="Q24" s="49"/>
      <c r="R24" s="49"/>
      <c r="S24" s="49"/>
      <c r="T24" s="49"/>
      <c r="U24" s="49"/>
      <c r="V24" s="49"/>
      <c r="W24" s="49"/>
      <c r="X24" s="49"/>
      <c r="Y24" s="49"/>
      <c r="Z24" s="49"/>
    </row>
    <row r="25" spans="1:26">
      <c r="A25" s="92" t="s">
        <v>45</v>
      </c>
      <c r="B25" s="97">
        <v>347.2</v>
      </c>
      <c r="C25" s="97">
        <v>376.4</v>
      </c>
      <c r="D25" s="97">
        <v>366.3</v>
      </c>
      <c r="E25" s="97">
        <v>365</v>
      </c>
      <c r="F25" s="97">
        <v>390.5</v>
      </c>
      <c r="G25" s="97">
        <v>417.3</v>
      </c>
      <c r="H25" s="97">
        <v>6.9</v>
      </c>
      <c r="I25" s="97">
        <v>0.6</v>
      </c>
      <c r="J25" s="56"/>
      <c r="K25" s="49"/>
      <c r="L25" s="49"/>
      <c r="M25" s="49"/>
      <c r="N25" s="49"/>
      <c r="O25" s="49"/>
      <c r="P25" s="49"/>
      <c r="Q25" s="49"/>
      <c r="R25" s="49"/>
      <c r="S25" s="49"/>
      <c r="T25" s="49"/>
      <c r="U25" s="49"/>
      <c r="V25" s="49"/>
      <c r="W25" s="49"/>
      <c r="X25" s="49"/>
      <c r="Y25" s="49"/>
      <c r="Z25" s="49"/>
    </row>
    <row r="26" spans="1:26" ht="14.25" customHeight="1">
      <c r="A26" s="72" t="s">
        <v>46</v>
      </c>
      <c r="B26" s="293">
        <v>1469.8</v>
      </c>
      <c r="C26" s="293">
        <v>1570.9</v>
      </c>
      <c r="D26" s="293">
        <v>1743.7</v>
      </c>
      <c r="E26" s="293">
        <v>1869.4</v>
      </c>
      <c r="F26" s="293">
        <v>2002.1</v>
      </c>
      <c r="G26" s="293">
        <v>2102.9</v>
      </c>
      <c r="H26" s="100">
        <v>5</v>
      </c>
      <c r="I26" s="100">
        <v>3.2</v>
      </c>
      <c r="J26" s="56"/>
      <c r="K26" s="49"/>
      <c r="L26" s="49"/>
      <c r="M26" s="49"/>
      <c r="N26" s="49"/>
      <c r="O26" s="49"/>
      <c r="P26" s="49"/>
      <c r="Q26" s="49"/>
      <c r="R26" s="49"/>
      <c r="S26" s="49"/>
      <c r="T26" s="49"/>
      <c r="U26" s="49"/>
      <c r="V26" s="49"/>
      <c r="W26" s="49"/>
      <c r="X26" s="49"/>
      <c r="Y26" s="49"/>
      <c r="Z26" s="49"/>
    </row>
    <row r="27" spans="1:26">
      <c r="A27" s="92" t="s">
        <v>47</v>
      </c>
      <c r="B27" s="97">
        <v>618.9</v>
      </c>
      <c r="C27" s="97">
        <v>633.70000000000005</v>
      </c>
      <c r="D27" s="97">
        <v>701.8</v>
      </c>
      <c r="E27" s="97">
        <v>694.3</v>
      </c>
      <c r="F27" s="97">
        <v>767.8</v>
      </c>
      <c r="G27" s="97">
        <v>801.4</v>
      </c>
      <c r="H27" s="97">
        <v>4.4000000000000004</v>
      </c>
      <c r="I27" s="97">
        <v>1.2</v>
      </c>
      <c r="J27" s="56"/>
      <c r="K27" s="49"/>
      <c r="L27" s="49"/>
      <c r="M27" s="49"/>
      <c r="N27" s="49"/>
      <c r="O27" s="49"/>
      <c r="P27" s="49"/>
      <c r="Q27" s="49"/>
      <c r="R27" s="49"/>
      <c r="S27" s="49"/>
      <c r="T27" s="49"/>
      <c r="U27" s="49"/>
      <c r="V27" s="49"/>
      <c r="W27" s="49"/>
      <c r="X27" s="49"/>
      <c r="Y27" s="49"/>
      <c r="Z27" s="49"/>
    </row>
    <row r="28" spans="1:26">
      <c r="A28" s="72" t="s">
        <v>48</v>
      </c>
      <c r="B28" s="293">
        <v>1453.7</v>
      </c>
      <c r="C28" s="293">
        <v>1470</v>
      </c>
      <c r="D28" s="100">
        <v>974.5</v>
      </c>
      <c r="E28" s="100">
        <v>725.5</v>
      </c>
      <c r="F28" s="100">
        <v>909.6</v>
      </c>
      <c r="G28" s="100">
        <v>941.5</v>
      </c>
      <c r="H28" s="100">
        <v>3.5</v>
      </c>
      <c r="I28" s="100">
        <v>1.4</v>
      </c>
      <c r="J28" s="56"/>
      <c r="K28" s="49"/>
      <c r="L28" s="49"/>
      <c r="M28" s="49"/>
      <c r="N28" s="49"/>
      <c r="O28" s="49"/>
      <c r="P28" s="49"/>
      <c r="Q28" s="49"/>
      <c r="R28" s="49"/>
      <c r="S28" s="49"/>
      <c r="T28" s="49"/>
      <c r="U28" s="49"/>
      <c r="V28" s="49"/>
      <c r="W28" s="49"/>
      <c r="X28" s="49"/>
      <c r="Y28" s="49"/>
      <c r="Z28" s="49"/>
    </row>
    <row r="29" spans="1:26">
      <c r="A29" s="92" t="s">
        <v>6</v>
      </c>
      <c r="B29" s="294">
        <v>7186.9</v>
      </c>
      <c r="C29" s="294">
        <v>7555.1</v>
      </c>
      <c r="D29" s="294">
        <v>8151.1</v>
      </c>
      <c r="E29" s="294">
        <v>8679.1</v>
      </c>
      <c r="F29" s="294">
        <v>9556.5</v>
      </c>
      <c r="G29" s="294">
        <v>10173.9</v>
      </c>
      <c r="H29" s="97">
        <v>6.5</v>
      </c>
      <c r="I29" s="97">
        <v>15.7</v>
      </c>
      <c r="J29" s="56"/>
      <c r="K29" s="49"/>
      <c r="L29" s="49"/>
      <c r="M29" s="49"/>
      <c r="N29" s="49"/>
      <c r="O29" s="49"/>
      <c r="P29" s="49"/>
      <c r="Q29" s="49"/>
      <c r="R29" s="49"/>
      <c r="S29" s="49"/>
      <c r="T29" s="49"/>
      <c r="U29" s="49"/>
      <c r="V29" s="49"/>
      <c r="W29" s="49"/>
      <c r="X29" s="49"/>
      <c r="Y29" s="49"/>
      <c r="Z29" s="49"/>
    </row>
    <row r="30" spans="1:26">
      <c r="A30" s="72" t="s">
        <v>49</v>
      </c>
      <c r="B30" s="100">
        <v>386.2</v>
      </c>
      <c r="C30" s="100">
        <v>429.5</v>
      </c>
      <c r="D30" s="100">
        <v>474</v>
      </c>
      <c r="E30" s="100">
        <v>525</v>
      </c>
      <c r="F30" s="100">
        <v>595.1</v>
      </c>
      <c r="G30" s="100">
        <v>662.5</v>
      </c>
      <c r="H30" s="100">
        <v>11.3</v>
      </c>
      <c r="I30" s="100">
        <v>1</v>
      </c>
      <c r="J30" s="56"/>
      <c r="K30" s="49"/>
      <c r="L30" s="49"/>
      <c r="M30" s="49"/>
      <c r="N30" s="49"/>
      <c r="O30" s="49"/>
      <c r="P30" s="49"/>
      <c r="Q30" s="49"/>
      <c r="R30" s="49"/>
      <c r="S30" s="49"/>
      <c r="T30" s="49"/>
      <c r="U30" s="49"/>
      <c r="V30" s="49"/>
      <c r="W30" s="49"/>
      <c r="X30" s="49"/>
      <c r="Y30" s="49"/>
      <c r="Z30" s="49"/>
    </row>
    <row r="31" spans="1:26">
      <c r="A31" s="92" t="s">
        <v>50</v>
      </c>
      <c r="B31" s="294">
        <v>2555.1999999999998</v>
      </c>
      <c r="C31" s="294">
        <v>2733.7</v>
      </c>
      <c r="D31" s="294">
        <v>2970.9</v>
      </c>
      <c r="E31" s="294">
        <v>3247.1</v>
      </c>
      <c r="F31" s="294">
        <v>3608.6</v>
      </c>
      <c r="G31" s="294">
        <v>3952.9</v>
      </c>
      <c r="H31" s="97">
        <v>9.5</v>
      </c>
      <c r="I31" s="97">
        <v>6.1</v>
      </c>
      <c r="J31" s="56"/>
      <c r="K31" s="49"/>
      <c r="L31" s="49"/>
      <c r="M31" s="49"/>
      <c r="N31" s="49"/>
      <c r="O31" s="49"/>
      <c r="P31" s="49"/>
      <c r="Q31" s="49"/>
      <c r="R31" s="49"/>
      <c r="S31" s="49"/>
      <c r="T31" s="49"/>
      <c r="U31" s="49"/>
      <c r="V31" s="49"/>
      <c r="W31" s="49"/>
      <c r="X31" s="49"/>
      <c r="Y31" s="49"/>
      <c r="Z31" s="49"/>
    </row>
    <row r="32" spans="1:26">
      <c r="A32" s="72" t="s">
        <v>51</v>
      </c>
      <c r="B32" s="100">
        <v>39.4</v>
      </c>
      <c r="C32" s="100">
        <v>39.5</v>
      </c>
      <c r="D32" s="100">
        <v>43.6</v>
      </c>
      <c r="E32" s="100">
        <v>47.8</v>
      </c>
      <c r="F32" s="100">
        <v>55</v>
      </c>
      <c r="G32" s="100">
        <v>59.6</v>
      </c>
      <c r="H32" s="100">
        <v>8.5</v>
      </c>
      <c r="I32" s="100">
        <v>0.1</v>
      </c>
      <c r="J32" s="56"/>
      <c r="K32" s="49"/>
      <c r="L32" s="49"/>
      <c r="M32" s="49"/>
      <c r="N32" s="49"/>
      <c r="O32" s="49"/>
      <c r="P32" s="49"/>
      <c r="Q32" s="49"/>
      <c r="R32" s="49"/>
      <c r="S32" s="49"/>
      <c r="T32" s="49"/>
      <c r="U32" s="49"/>
      <c r="V32" s="49"/>
      <c r="W32" s="49"/>
      <c r="X32" s="49"/>
      <c r="Y32" s="49"/>
      <c r="Z32" s="49"/>
    </row>
    <row r="33" spans="1:26">
      <c r="A33" s="92" t="s">
        <v>52</v>
      </c>
      <c r="B33" s="294">
        <v>3527.3</v>
      </c>
      <c r="C33" s="294">
        <v>3719.5</v>
      </c>
      <c r="D33" s="294">
        <v>3927</v>
      </c>
      <c r="E33" s="294">
        <v>4115.3999999999996</v>
      </c>
      <c r="F33" s="294">
        <v>4387</v>
      </c>
      <c r="G33" s="294">
        <v>4655.8</v>
      </c>
      <c r="H33" s="97">
        <v>6.1</v>
      </c>
      <c r="I33" s="97">
        <v>7.2</v>
      </c>
      <c r="J33" s="56"/>
      <c r="K33" s="49"/>
      <c r="L33" s="49"/>
      <c r="M33" s="49"/>
      <c r="N33" s="49"/>
      <c r="O33" s="49"/>
      <c r="P33" s="49"/>
      <c r="Q33" s="49"/>
      <c r="R33" s="49"/>
      <c r="S33" s="49"/>
      <c r="T33" s="49"/>
      <c r="U33" s="49"/>
      <c r="V33" s="49"/>
      <c r="W33" s="49"/>
      <c r="X33" s="49"/>
      <c r="Y33" s="49"/>
      <c r="Z33" s="49"/>
    </row>
    <row r="34" spans="1:26">
      <c r="A34" s="72" t="s">
        <v>496</v>
      </c>
      <c r="B34" s="100">
        <v>-35.200000000000003</v>
      </c>
      <c r="C34" s="100">
        <v>-132</v>
      </c>
      <c r="D34" s="100">
        <v>-151.6</v>
      </c>
      <c r="E34" s="100">
        <v>-118.5</v>
      </c>
      <c r="F34" s="100">
        <v>-116.1</v>
      </c>
      <c r="G34" s="100">
        <v>-52.9</v>
      </c>
      <c r="H34" s="100">
        <v>-54.4</v>
      </c>
      <c r="I34" s="100">
        <v>-0.1</v>
      </c>
      <c r="J34" s="56"/>
      <c r="K34" s="49"/>
      <c r="L34" s="49"/>
      <c r="M34" s="49"/>
      <c r="N34" s="49"/>
      <c r="O34" s="49"/>
      <c r="P34" s="49"/>
      <c r="Q34" s="49"/>
      <c r="R34" s="49"/>
      <c r="S34" s="49"/>
      <c r="T34" s="49"/>
      <c r="U34" s="49"/>
      <c r="V34" s="49"/>
      <c r="W34" s="49"/>
      <c r="X34" s="49"/>
      <c r="Y34" s="49"/>
      <c r="Z34" s="49"/>
    </row>
    <row r="35" spans="1:26" s="8" customFormat="1">
      <c r="A35" s="58" t="s">
        <v>64</v>
      </c>
      <c r="B35" s="482">
        <v>49404</v>
      </c>
      <c r="C35" s="482">
        <v>51709.2</v>
      </c>
      <c r="D35" s="482">
        <v>53933.3</v>
      </c>
      <c r="E35" s="482">
        <v>56502.400000000001</v>
      </c>
      <c r="F35" s="482">
        <v>61031.7</v>
      </c>
      <c r="G35" s="482">
        <v>64982.5</v>
      </c>
      <c r="H35" s="233">
        <v>6.5</v>
      </c>
      <c r="I35" s="233">
        <v>100</v>
      </c>
      <c r="J35" s="56"/>
    </row>
    <row r="36" spans="1:26" ht="29.25" customHeight="1">
      <c r="A36" s="483" t="s">
        <v>1270</v>
      </c>
      <c r="B36" s="483"/>
      <c r="C36" s="483"/>
      <c r="D36" s="483"/>
      <c r="E36" s="483"/>
      <c r="F36" s="483"/>
      <c r="G36" s="483"/>
      <c r="H36" s="483"/>
      <c r="I36" s="483"/>
      <c r="J36" s="73"/>
      <c r="K36" s="49"/>
      <c r="L36" s="49"/>
      <c r="M36" s="49"/>
      <c r="N36" s="49"/>
      <c r="O36" s="49"/>
      <c r="P36" s="49"/>
      <c r="Q36" s="49"/>
      <c r="R36" s="49"/>
      <c r="S36" s="49"/>
      <c r="T36" s="49"/>
      <c r="U36" s="49"/>
      <c r="V36" s="49"/>
      <c r="W36" s="49"/>
      <c r="X36" s="49"/>
      <c r="Y36" s="49"/>
      <c r="Z36" s="49"/>
    </row>
    <row r="37" spans="1:26">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sheetData>
  <mergeCells count="5">
    <mergeCell ref="B3:G3"/>
    <mergeCell ref="H3:H4"/>
    <mergeCell ref="I3:I4"/>
    <mergeCell ref="A3:A4"/>
    <mergeCell ref="A36:I36"/>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33"/>
  <sheetViews>
    <sheetView workbookViewId="0">
      <selection sqref="A1:D1"/>
    </sheetView>
  </sheetViews>
  <sheetFormatPr defaultColWidth="8.85546875" defaultRowHeight="12.75"/>
  <cols>
    <col min="1" max="1" width="26.28515625" style="2" bestFit="1" customWidth="1"/>
    <col min="2" max="19" width="7.140625" style="2" bestFit="1" customWidth="1"/>
    <col min="20" max="16384" width="8.85546875" style="2"/>
  </cols>
  <sheetData>
    <row r="1" spans="1:19" s="1" customFormat="1" ht="31.9" customHeight="1">
      <c r="A1" s="576" t="s">
        <v>1373</v>
      </c>
      <c r="B1" s="576"/>
      <c r="C1" s="576"/>
      <c r="D1" s="576"/>
      <c r="E1" s="480"/>
      <c r="F1" s="480"/>
      <c r="G1" s="480"/>
      <c r="H1" s="480"/>
      <c r="I1" s="480"/>
      <c r="J1" s="480"/>
      <c r="K1" s="480"/>
      <c r="L1" s="480"/>
      <c r="M1" s="480"/>
      <c r="N1" s="480"/>
      <c r="O1" s="480"/>
      <c r="P1" s="480"/>
      <c r="Q1" s="480"/>
      <c r="R1" s="480"/>
      <c r="S1" s="480"/>
    </row>
    <row r="3" spans="1:19" s="8" customFormat="1" ht="14.1" customHeight="1">
      <c r="A3" s="426" t="s">
        <v>526</v>
      </c>
      <c r="B3" s="426">
        <v>2004</v>
      </c>
      <c r="C3" s="426">
        <v>2005</v>
      </c>
      <c r="D3" s="426">
        <v>2006</v>
      </c>
      <c r="E3" s="426">
        <v>2007</v>
      </c>
      <c r="F3" s="426">
        <v>2008</v>
      </c>
      <c r="G3" s="426">
        <v>2009</v>
      </c>
      <c r="H3" s="426">
        <v>2010</v>
      </c>
      <c r="I3" s="426">
        <v>2011</v>
      </c>
      <c r="J3" s="426">
        <v>2012</v>
      </c>
      <c r="K3" s="426">
        <v>2013</v>
      </c>
      <c r="L3" s="426">
        <v>2014</v>
      </c>
      <c r="M3" s="426">
        <v>2015</v>
      </c>
      <c r="N3" s="426">
        <v>2016</v>
      </c>
      <c r="O3" s="426">
        <v>2017</v>
      </c>
      <c r="P3" s="426">
        <v>2018</v>
      </c>
      <c r="Q3" s="426">
        <v>2019</v>
      </c>
      <c r="R3" s="427" t="s">
        <v>435</v>
      </c>
      <c r="S3" s="427" t="s">
        <v>498</v>
      </c>
    </row>
    <row r="4" spans="1:19" s="36" customFormat="1" ht="14.1" customHeight="1">
      <c r="A4" s="428" t="s">
        <v>500</v>
      </c>
      <c r="B4" s="428">
        <v>1501.9</v>
      </c>
      <c r="C4" s="428">
        <v>1634.5</v>
      </c>
      <c r="D4" s="428">
        <v>1806.3</v>
      </c>
      <c r="E4" s="428">
        <v>1857.8</v>
      </c>
      <c r="F4" s="428">
        <v>1739.4</v>
      </c>
      <c r="G4" s="428">
        <v>1547.5</v>
      </c>
      <c r="H4" s="428">
        <v>1402.7</v>
      </c>
      <c r="I4" s="428">
        <v>1601.4</v>
      </c>
      <c r="J4" s="428">
        <v>1582.5</v>
      </c>
      <c r="K4" s="428">
        <v>1615.9</v>
      </c>
      <c r="L4" s="428">
        <v>1656.8</v>
      </c>
      <c r="M4" s="428">
        <v>1715</v>
      </c>
      <c r="N4" s="428">
        <v>1778.5</v>
      </c>
      <c r="O4" s="428">
        <v>1856.8</v>
      </c>
      <c r="P4" s="428">
        <v>2018.7</v>
      </c>
      <c r="Q4" s="428">
        <v>2116.3000000000002</v>
      </c>
      <c r="R4" s="428">
        <v>2223.4</v>
      </c>
      <c r="S4" s="428">
        <v>2325.6</v>
      </c>
    </row>
    <row r="5" spans="1:19" s="33" customFormat="1" ht="14.1" customHeight="1">
      <c r="A5" s="429" t="s">
        <v>501</v>
      </c>
      <c r="B5" s="429">
        <v>39.1</v>
      </c>
      <c r="C5" s="429">
        <v>42</v>
      </c>
      <c r="D5" s="429">
        <v>100.2</v>
      </c>
      <c r="E5" s="429">
        <v>250</v>
      </c>
      <c r="F5" s="429">
        <v>325.3</v>
      </c>
      <c r="G5" s="429">
        <v>276.3</v>
      </c>
      <c r="H5" s="429">
        <v>301</v>
      </c>
      <c r="I5" s="429">
        <v>189.2</v>
      </c>
      <c r="J5" s="429">
        <v>332.1</v>
      </c>
      <c r="K5" s="429">
        <v>422.1</v>
      </c>
      <c r="L5" s="429">
        <v>452.5</v>
      </c>
      <c r="M5" s="429">
        <v>495.8</v>
      </c>
      <c r="N5" s="429">
        <v>543.1</v>
      </c>
      <c r="O5" s="429">
        <v>585.4</v>
      </c>
      <c r="P5" s="429">
        <v>643.5</v>
      </c>
      <c r="Q5" s="429">
        <v>690.6</v>
      </c>
      <c r="R5" s="429">
        <v>794.9</v>
      </c>
      <c r="S5" s="429">
        <v>824.3</v>
      </c>
    </row>
    <row r="6" spans="1:19" s="35" customFormat="1" ht="14.1" customHeight="1">
      <c r="A6" s="430" t="s">
        <v>502</v>
      </c>
      <c r="B6" s="430">
        <v>1541.1</v>
      </c>
      <c r="C6" s="430">
        <v>1676.5</v>
      </c>
      <c r="D6" s="430">
        <v>1906.4</v>
      </c>
      <c r="E6" s="430">
        <v>2107.8000000000002</v>
      </c>
      <c r="F6" s="430">
        <v>2064.6999999999998</v>
      </c>
      <c r="G6" s="430">
        <v>1823.8</v>
      </c>
      <c r="H6" s="430">
        <v>1703.7</v>
      </c>
      <c r="I6" s="430">
        <v>1790.6</v>
      </c>
      <c r="J6" s="430">
        <v>1914.6</v>
      </c>
      <c r="K6" s="430">
        <v>2038</v>
      </c>
      <c r="L6" s="430">
        <v>2109.3000000000002</v>
      </c>
      <c r="M6" s="430">
        <v>2210.6999999999998</v>
      </c>
      <c r="N6" s="430">
        <v>2321.6</v>
      </c>
      <c r="O6" s="430">
        <v>2442.1</v>
      </c>
      <c r="P6" s="430">
        <v>2662.3</v>
      </c>
      <c r="Q6" s="430">
        <v>2806.9</v>
      </c>
      <c r="R6" s="430">
        <v>3018.3</v>
      </c>
      <c r="S6" s="430">
        <v>3149.9</v>
      </c>
    </row>
    <row r="7" spans="1:19" s="33" customFormat="1" ht="14.1" customHeight="1">
      <c r="A7" s="429" t="s">
        <v>503</v>
      </c>
      <c r="B7" s="429">
        <v>0</v>
      </c>
      <c r="C7" s="429">
        <v>11.7</v>
      </c>
      <c r="D7" s="429">
        <v>20.5</v>
      </c>
      <c r="E7" s="429">
        <v>20.8</v>
      </c>
      <c r="F7" s="429">
        <v>24.1</v>
      </c>
      <c r="G7" s="429">
        <v>24.8</v>
      </c>
      <c r="H7" s="429">
        <v>25.3</v>
      </c>
      <c r="I7" s="429">
        <v>25.4</v>
      </c>
      <c r="J7" s="429">
        <v>28.7</v>
      </c>
      <c r="K7" s="429">
        <v>26.9</v>
      </c>
      <c r="L7" s="429">
        <v>26</v>
      </c>
      <c r="M7" s="429">
        <v>28.4</v>
      </c>
      <c r="N7" s="429">
        <v>28.6</v>
      </c>
      <c r="O7" s="429">
        <v>31.3</v>
      </c>
      <c r="P7" s="429">
        <v>29.3</v>
      </c>
      <c r="Q7" s="429">
        <v>28.2</v>
      </c>
      <c r="R7" s="429">
        <v>28</v>
      </c>
      <c r="S7" s="429">
        <v>27.9</v>
      </c>
    </row>
    <row r="8" spans="1:19" s="33" customFormat="1" ht="14.1" customHeight="1">
      <c r="A8" s="431" t="s">
        <v>504</v>
      </c>
      <c r="B8" s="431">
        <v>37.700000000000003</v>
      </c>
      <c r="C8" s="431">
        <v>38.1</v>
      </c>
      <c r="D8" s="431">
        <v>47.3</v>
      </c>
      <c r="E8" s="431">
        <v>53.2</v>
      </c>
      <c r="F8" s="431">
        <v>59.7</v>
      </c>
      <c r="G8" s="431">
        <v>59.7</v>
      </c>
      <c r="H8" s="431">
        <v>58.4</v>
      </c>
      <c r="I8" s="431">
        <v>62.3</v>
      </c>
      <c r="J8" s="431">
        <v>70.8</v>
      </c>
      <c r="K8" s="431">
        <v>81.400000000000006</v>
      </c>
      <c r="L8" s="431">
        <v>87.8</v>
      </c>
      <c r="M8" s="431">
        <v>95.4</v>
      </c>
      <c r="N8" s="431">
        <v>104</v>
      </c>
      <c r="O8" s="431">
        <v>106.3</v>
      </c>
      <c r="P8" s="431">
        <v>112.3</v>
      </c>
      <c r="Q8" s="431">
        <v>118.1</v>
      </c>
      <c r="R8" s="431">
        <v>121.3</v>
      </c>
      <c r="S8" s="431">
        <v>126.2</v>
      </c>
    </row>
    <row r="9" spans="1:19" s="33" customFormat="1" ht="14.1" customHeight="1">
      <c r="A9" s="429" t="s">
        <v>505</v>
      </c>
      <c r="B9" s="429">
        <v>62.4</v>
      </c>
      <c r="C9" s="429">
        <v>67.400000000000006</v>
      </c>
      <c r="D9" s="429">
        <v>71.400000000000006</v>
      </c>
      <c r="E9" s="429">
        <v>71.8</v>
      </c>
      <c r="F9" s="429">
        <v>77.2</v>
      </c>
      <c r="G9" s="429">
        <v>83</v>
      </c>
      <c r="H9" s="429">
        <v>80</v>
      </c>
      <c r="I9" s="429">
        <v>75.900000000000006</v>
      </c>
      <c r="J9" s="429">
        <v>84.4</v>
      </c>
      <c r="K9" s="429">
        <v>89.6</v>
      </c>
      <c r="L9" s="429">
        <v>91.2</v>
      </c>
      <c r="M9" s="429">
        <v>92.4</v>
      </c>
      <c r="N9" s="429">
        <v>111.7</v>
      </c>
      <c r="O9" s="429">
        <v>122</v>
      </c>
      <c r="P9" s="429">
        <v>133.6</v>
      </c>
      <c r="Q9" s="429">
        <v>136.6</v>
      </c>
      <c r="R9" s="429">
        <v>143.69999999999999</v>
      </c>
      <c r="S9" s="429">
        <v>149.6</v>
      </c>
    </row>
    <row r="10" spans="1:19" s="33" customFormat="1" ht="14.1" customHeight="1">
      <c r="A10" s="431" t="s">
        <v>506</v>
      </c>
      <c r="B10" s="431">
        <v>62.8</v>
      </c>
      <c r="C10" s="431">
        <v>61.9</v>
      </c>
      <c r="D10" s="431">
        <v>60.8</v>
      </c>
      <c r="E10" s="431">
        <v>62.4</v>
      </c>
      <c r="F10" s="431">
        <v>62.8</v>
      </c>
      <c r="G10" s="431">
        <v>60.6</v>
      </c>
      <c r="H10" s="431">
        <v>58.7</v>
      </c>
      <c r="I10" s="431">
        <v>125.5</v>
      </c>
      <c r="J10" s="431">
        <v>125.4</v>
      </c>
      <c r="K10" s="431">
        <v>120.9</v>
      </c>
      <c r="L10" s="431">
        <v>113.1</v>
      </c>
      <c r="M10" s="431">
        <v>115.9</v>
      </c>
      <c r="N10" s="431">
        <v>118.3</v>
      </c>
      <c r="O10" s="431">
        <v>116.3</v>
      </c>
      <c r="P10" s="431">
        <v>112.1</v>
      </c>
      <c r="Q10" s="431">
        <v>106</v>
      </c>
      <c r="R10" s="431">
        <v>103.2</v>
      </c>
      <c r="S10" s="431">
        <v>99.7</v>
      </c>
    </row>
    <row r="11" spans="1:19" s="33" customFormat="1" ht="14.1" customHeight="1">
      <c r="A11" s="429" t="s">
        <v>507</v>
      </c>
      <c r="B11" s="429">
        <v>36.700000000000003</v>
      </c>
      <c r="C11" s="429">
        <v>53.5</v>
      </c>
      <c r="D11" s="429">
        <v>71.5</v>
      </c>
      <c r="E11" s="429">
        <v>65.400000000000006</v>
      </c>
      <c r="F11" s="429">
        <v>65.5</v>
      </c>
      <c r="G11" s="429">
        <v>71</v>
      </c>
      <c r="H11" s="429">
        <v>56.2</v>
      </c>
      <c r="I11" s="429">
        <v>59.9</v>
      </c>
      <c r="J11" s="429">
        <v>65.5</v>
      </c>
      <c r="K11" s="429">
        <v>53.2</v>
      </c>
      <c r="L11" s="429">
        <v>89.2</v>
      </c>
      <c r="M11" s="429">
        <v>69.7</v>
      </c>
      <c r="N11" s="429">
        <v>20.8</v>
      </c>
      <c r="O11" s="429">
        <v>9.3000000000000007</v>
      </c>
      <c r="P11" s="429">
        <v>17.399999999999999</v>
      </c>
      <c r="Q11" s="429">
        <v>14.5</v>
      </c>
      <c r="R11" s="429">
        <v>15.5</v>
      </c>
      <c r="S11" s="429">
        <v>15.4</v>
      </c>
    </row>
    <row r="12" spans="1:19" s="33" customFormat="1" ht="14.1" customHeight="1">
      <c r="A12" s="431" t="s">
        <v>508</v>
      </c>
      <c r="B12" s="431">
        <v>6</v>
      </c>
      <c r="C12" s="431">
        <v>11.4</v>
      </c>
      <c r="D12" s="431">
        <v>17</v>
      </c>
      <c r="E12" s="431">
        <v>23.6</v>
      </c>
      <c r="F12" s="431">
        <v>26.5</v>
      </c>
      <c r="G12" s="431">
        <v>14.6</v>
      </c>
      <c r="H12" s="431">
        <v>20.9</v>
      </c>
      <c r="I12" s="431">
        <v>27.1</v>
      </c>
      <c r="J12" s="431">
        <v>25.4</v>
      </c>
      <c r="K12" s="431">
        <v>16.899999999999999</v>
      </c>
      <c r="L12" s="431">
        <v>15.9</v>
      </c>
      <c r="M12" s="431">
        <v>16.3</v>
      </c>
      <c r="N12" s="431">
        <v>7</v>
      </c>
      <c r="O12" s="431">
        <v>6.8</v>
      </c>
      <c r="P12" s="431">
        <v>7.6</v>
      </c>
      <c r="Q12" s="431">
        <v>10</v>
      </c>
      <c r="R12" s="431">
        <v>11</v>
      </c>
      <c r="S12" s="431">
        <v>11.4</v>
      </c>
    </row>
    <row r="13" spans="1:19" s="33" customFormat="1" ht="14.1" customHeight="1">
      <c r="A13" s="429" t="s">
        <v>509</v>
      </c>
      <c r="B13" s="429">
        <v>9.6999999999999993</v>
      </c>
      <c r="C13" s="429">
        <v>3</v>
      </c>
      <c r="D13" s="429">
        <v>7.4</v>
      </c>
      <c r="E13" s="429">
        <v>0.5</v>
      </c>
      <c r="F13" s="429">
        <v>0.1</v>
      </c>
      <c r="G13" s="429">
        <v>0.3</v>
      </c>
      <c r="H13" s="429">
        <v>0.1</v>
      </c>
      <c r="I13" s="429">
        <v>0.1</v>
      </c>
      <c r="J13" s="429">
        <v>0</v>
      </c>
      <c r="K13" s="429">
        <v>0</v>
      </c>
      <c r="L13" s="429">
        <v>0</v>
      </c>
      <c r="M13" s="429">
        <v>0</v>
      </c>
      <c r="N13" s="429">
        <v>0</v>
      </c>
      <c r="O13" s="429">
        <v>0</v>
      </c>
      <c r="P13" s="429">
        <v>0</v>
      </c>
      <c r="Q13" s="429">
        <v>0</v>
      </c>
      <c r="R13" s="429">
        <v>0</v>
      </c>
      <c r="S13" s="429">
        <v>0</v>
      </c>
    </row>
    <row r="14" spans="1:19" s="33" customFormat="1" ht="14.1" customHeight="1">
      <c r="A14" s="431" t="s">
        <v>510</v>
      </c>
      <c r="B14" s="431">
        <v>5.5</v>
      </c>
      <c r="C14" s="431">
        <v>13.6</v>
      </c>
      <c r="D14" s="431">
        <v>40</v>
      </c>
      <c r="E14" s="431">
        <v>83.5</v>
      </c>
      <c r="F14" s="431">
        <v>62.8</v>
      </c>
      <c r="G14" s="431">
        <v>25.1</v>
      </c>
      <c r="H14" s="431">
        <v>5.3</v>
      </c>
      <c r="I14" s="431">
        <v>2.4</v>
      </c>
      <c r="J14" s="431">
        <v>5.6</v>
      </c>
      <c r="K14" s="431">
        <v>6</v>
      </c>
      <c r="L14" s="431">
        <v>5</v>
      </c>
      <c r="M14" s="431">
        <v>6.6</v>
      </c>
      <c r="N14" s="431">
        <v>7.9</v>
      </c>
      <c r="O14" s="431">
        <v>14.3</v>
      </c>
      <c r="P14" s="431">
        <v>22.2</v>
      </c>
      <c r="Q14" s="431">
        <v>34.799999999999997</v>
      </c>
      <c r="R14" s="431">
        <v>38.9</v>
      </c>
      <c r="S14" s="431">
        <v>39.1</v>
      </c>
    </row>
    <row r="15" spans="1:19" s="33" customFormat="1" ht="14.1" customHeight="1">
      <c r="A15" s="429" t="s">
        <v>511</v>
      </c>
      <c r="B15" s="429">
        <v>45.6</v>
      </c>
      <c r="C15" s="429">
        <v>46.4</v>
      </c>
      <c r="D15" s="429">
        <v>50.8</v>
      </c>
      <c r="E15" s="429">
        <v>58</v>
      </c>
      <c r="F15" s="429">
        <v>53.4</v>
      </c>
      <c r="G15" s="429">
        <v>54.4</v>
      </c>
      <c r="H15" s="429">
        <v>80.3</v>
      </c>
      <c r="I15" s="429">
        <v>72.3</v>
      </c>
      <c r="J15" s="429">
        <v>95.9</v>
      </c>
      <c r="K15" s="429">
        <v>80.400000000000006</v>
      </c>
      <c r="L15" s="429">
        <v>81.8</v>
      </c>
      <c r="M15" s="429">
        <v>90.9</v>
      </c>
      <c r="N15" s="429">
        <v>69.8</v>
      </c>
      <c r="O15" s="429">
        <v>83.8</v>
      </c>
      <c r="P15" s="429">
        <v>91.4</v>
      </c>
      <c r="Q15" s="429">
        <v>75.400000000000006</v>
      </c>
      <c r="R15" s="429">
        <v>80.3</v>
      </c>
      <c r="S15" s="429">
        <v>82.4</v>
      </c>
    </row>
    <row r="16" spans="1:19" s="33" customFormat="1" ht="14.1" customHeight="1">
      <c r="A16" s="431" t="s">
        <v>512</v>
      </c>
      <c r="B16" s="431">
        <v>-5.6</v>
      </c>
      <c r="C16" s="431">
        <v>-5.9</v>
      </c>
      <c r="D16" s="431">
        <v>-5.6</v>
      </c>
      <c r="E16" s="431">
        <v>-6.2</v>
      </c>
      <c r="F16" s="431">
        <v>-6.4</v>
      </c>
      <c r="G16" s="431">
        <v>-6.2</v>
      </c>
      <c r="H16" s="431">
        <v>-6.4</v>
      </c>
      <c r="I16" s="431">
        <v>-6</v>
      </c>
      <c r="J16" s="431">
        <v>-6.8</v>
      </c>
      <c r="K16" s="431">
        <v>-6.3</v>
      </c>
      <c r="L16" s="431">
        <v>-6</v>
      </c>
      <c r="M16" s="431">
        <v>-5.4</v>
      </c>
      <c r="N16" s="431">
        <v>-6</v>
      </c>
      <c r="O16" s="431">
        <v>-5.6</v>
      </c>
      <c r="P16" s="431">
        <v>-5.6</v>
      </c>
      <c r="Q16" s="431">
        <v>-5.8</v>
      </c>
      <c r="R16" s="431">
        <v>-6</v>
      </c>
      <c r="S16" s="431">
        <v>-6</v>
      </c>
    </row>
    <row r="17" spans="1:19" s="35" customFormat="1" ht="14.1" customHeight="1">
      <c r="A17" s="432" t="s">
        <v>513</v>
      </c>
      <c r="B17" s="432">
        <v>1762.7</v>
      </c>
      <c r="C17" s="432">
        <v>1935.4</v>
      </c>
      <c r="D17" s="432">
        <v>2187.5</v>
      </c>
      <c r="E17" s="432">
        <v>2290.9</v>
      </c>
      <c r="F17" s="432">
        <v>2165.1</v>
      </c>
      <c r="G17" s="432">
        <v>1934.6</v>
      </c>
      <c r="H17" s="432">
        <v>1781.4</v>
      </c>
      <c r="I17" s="432">
        <v>2046.3</v>
      </c>
      <c r="J17" s="432">
        <v>2077.5</v>
      </c>
      <c r="K17" s="432">
        <v>2084.9</v>
      </c>
      <c r="L17" s="432">
        <v>2160.8000000000002</v>
      </c>
      <c r="M17" s="432">
        <v>2225.1999999999998</v>
      </c>
      <c r="N17" s="432">
        <v>2240.6999999999998</v>
      </c>
      <c r="O17" s="432">
        <v>2341.3000000000002</v>
      </c>
      <c r="P17" s="432">
        <v>2539.1</v>
      </c>
      <c r="Q17" s="432">
        <v>2634.2</v>
      </c>
      <c r="R17" s="432">
        <v>2759.2</v>
      </c>
      <c r="S17" s="432">
        <v>2871.2</v>
      </c>
    </row>
    <row r="18" spans="1:19" s="35" customFormat="1" ht="14.1" customHeight="1">
      <c r="A18" s="432" t="s">
        <v>514</v>
      </c>
      <c r="B18" s="432">
        <v>1801.8</v>
      </c>
      <c r="C18" s="432">
        <v>1977.4</v>
      </c>
      <c r="D18" s="432">
        <v>2287.6</v>
      </c>
      <c r="E18" s="432">
        <v>2540.9</v>
      </c>
      <c r="F18" s="432">
        <v>2490.4</v>
      </c>
      <c r="G18" s="432">
        <v>2210.9</v>
      </c>
      <c r="H18" s="432">
        <v>2082.4</v>
      </c>
      <c r="I18" s="432">
        <v>2235.4</v>
      </c>
      <c r="J18" s="432">
        <v>2409.6</v>
      </c>
      <c r="K18" s="432">
        <v>2507</v>
      </c>
      <c r="L18" s="432">
        <v>2613.3000000000002</v>
      </c>
      <c r="M18" s="432">
        <v>2721</v>
      </c>
      <c r="N18" s="432">
        <v>2783.8</v>
      </c>
      <c r="O18" s="432">
        <v>2926.7</v>
      </c>
      <c r="P18" s="432">
        <v>3182.6</v>
      </c>
      <c r="Q18" s="432">
        <v>3324.8</v>
      </c>
      <c r="R18" s="432">
        <v>3554.1</v>
      </c>
      <c r="S18" s="432">
        <v>3695.5</v>
      </c>
    </row>
    <row r="19" spans="1:19" s="33" customFormat="1" ht="14.1" customHeight="1">
      <c r="A19" s="429" t="s">
        <v>515</v>
      </c>
      <c r="B19" s="429">
        <v>1692.3</v>
      </c>
      <c r="C19" s="429">
        <v>1926.6</v>
      </c>
      <c r="D19" s="429">
        <v>2277.6</v>
      </c>
      <c r="E19" s="429">
        <v>2561.4</v>
      </c>
      <c r="F19" s="429">
        <v>2598.8000000000002</v>
      </c>
      <c r="G19" s="429">
        <v>2319.6</v>
      </c>
      <c r="H19" s="429">
        <v>2104.6</v>
      </c>
      <c r="I19" s="429">
        <v>2298.1999999999998</v>
      </c>
      <c r="J19" s="429">
        <v>2459.4</v>
      </c>
      <c r="K19" s="429">
        <v>2852</v>
      </c>
      <c r="L19" s="429">
        <v>2889.8</v>
      </c>
      <c r="M19" s="429">
        <v>3157.7</v>
      </c>
      <c r="N19" s="429">
        <v>3370.3</v>
      </c>
      <c r="O19" s="429">
        <v>3609.5</v>
      </c>
      <c r="P19" s="429">
        <v>3999</v>
      </c>
      <c r="Q19" s="429">
        <v>4320</v>
      </c>
      <c r="R19" s="429">
        <v>4602.6000000000004</v>
      </c>
      <c r="S19" s="429">
        <v>4886.6000000000004</v>
      </c>
    </row>
    <row r="20" spans="1:19" s="33" customFormat="1" ht="14.1" customHeight="1">
      <c r="A20" s="431" t="s">
        <v>516</v>
      </c>
      <c r="B20" s="431">
        <v>158.19999999999999</v>
      </c>
      <c r="C20" s="431">
        <v>204.2</v>
      </c>
      <c r="D20" s="431">
        <v>366.6</v>
      </c>
      <c r="E20" s="431">
        <v>414.1</v>
      </c>
      <c r="F20" s="431">
        <v>405.1</v>
      </c>
      <c r="G20" s="431">
        <v>255.4</v>
      </c>
      <c r="H20" s="431">
        <v>258.39999999999998</v>
      </c>
      <c r="I20" s="431">
        <v>260.7</v>
      </c>
      <c r="J20" s="431">
        <v>268.89999999999998</v>
      </c>
      <c r="K20" s="431">
        <v>338.2</v>
      </c>
      <c r="L20" s="431">
        <v>313.5</v>
      </c>
      <c r="M20" s="431">
        <v>373.9</v>
      </c>
      <c r="N20" s="431">
        <v>338.3</v>
      </c>
      <c r="O20" s="431">
        <v>328.5</v>
      </c>
      <c r="P20" s="431">
        <v>447.9</v>
      </c>
      <c r="Q20" s="431">
        <v>520.9</v>
      </c>
      <c r="R20" s="431">
        <v>436.2</v>
      </c>
      <c r="S20" s="431">
        <v>446.7</v>
      </c>
    </row>
    <row r="21" spans="1:19" s="33" customFormat="1" ht="14.1" customHeight="1">
      <c r="A21" s="429" t="s">
        <v>517</v>
      </c>
      <c r="B21" s="429">
        <v>17.3</v>
      </c>
      <c r="C21" s="429">
        <v>16.7</v>
      </c>
      <c r="D21" s="429">
        <v>22.7</v>
      </c>
      <c r="E21" s="429">
        <v>23.1</v>
      </c>
      <c r="F21" s="429">
        <v>23.8</v>
      </c>
      <c r="G21" s="429">
        <v>32.5</v>
      </c>
      <c r="H21" s="429">
        <v>24.6</v>
      </c>
      <c r="I21" s="429">
        <v>26.7</v>
      </c>
      <c r="J21" s="429">
        <v>28.3</v>
      </c>
      <c r="K21" s="429">
        <v>26.1</v>
      </c>
      <c r="L21" s="429">
        <v>32.4</v>
      </c>
      <c r="M21" s="429">
        <v>27.1</v>
      </c>
      <c r="N21" s="429">
        <v>15.6</v>
      </c>
      <c r="O21" s="429">
        <v>15.1</v>
      </c>
      <c r="P21" s="429">
        <v>21.6</v>
      </c>
      <c r="Q21" s="429">
        <v>28.8</v>
      </c>
      <c r="R21" s="429">
        <v>27.1</v>
      </c>
      <c r="S21" s="429">
        <v>26.7</v>
      </c>
    </row>
    <row r="22" spans="1:19" s="33" customFormat="1" ht="14.1" customHeight="1">
      <c r="A22" s="431" t="s">
        <v>518</v>
      </c>
      <c r="B22" s="431">
        <v>4.5</v>
      </c>
      <c r="C22" s="431">
        <v>0</v>
      </c>
      <c r="D22" s="431">
        <v>9.8000000000000007</v>
      </c>
      <c r="E22" s="431">
        <v>18.2</v>
      </c>
      <c r="F22" s="431">
        <v>20.100000000000001</v>
      </c>
      <c r="G22" s="431">
        <v>19.3</v>
      </c>
      <c r="H22" s="431">
        <v>24.6</v>
      </c>
      <c r="I22" s="431">
        <v>26.6</v>
      </c>
      <c r="J22" s="431">
        <v>25.2</v>
      </c>
      <c r="K22" s="431">
        <v>27.8</v>
      </c>
      <c r="L22" s="431">
        <v>23.2</v>
      </c>
      <c r="M22" s="431">
        <v>21.5</v>
      </c>
      <c r="N22" s="431">
        <v>25.4</v>
      </c>
      <c r="O22" s="431">
        <v>27.1</v>
      </c>
      <c r="P22" s="431">
        <v>30.9</v>
      </c>
      <c r="Q22" s="431">
        <v>39</v>
      </c>
      <c r="R22" s="431">
        <v>38.799999999999997</v>
      </c>
      <c r="S22" s="431">
        <v>39.5</v>
      </c>
    </row>
    <row r="23" spans="1:19" s="35" customFormat="1" ht="14.1" customHeight="1">
      <c r="A23" s="432" t="s">
        <v>519</v>
      </c>
      <c r="B23" s="432">
        <v>1872.2</v>
      </c>
      <c r="C23" s="432">
        <v>2147.6</v>
      </c>
      <c r="D23" s="432">
        <v>2676.8</v>
      </c>
      <c r="E23" s="432">
        <v>3016.8</v>
      </c>
      <c r="F23" s="432">
        <v>3047.8</v>
      </c>
      <c r="G23" s="432">
        <v>2626.8</v>
      </c>
      <c r="H23" s="432">
        <v>2412.1999999999998</v>
      </c>
      <c r="I23" s="432">
        <v>2612.1999999999998</v>
      </c>
      <c r="J23" s="432">
        <v>2781.9</v>
      </c>
      <c r="K23" s="432">
        <v>3244.1</v>
      </c>
      <c r="L23" s="432">
        <v>3258.9</v>
      </c>
      <c r="M23" s="432">
        <v>3580.2</v>
      </c>
      <c r="N23" s="432">
        <v>3749.6</v>
      </c>
      <c r="O23" s="432">
        <v>3980.1</v>
      </c>
      <c r="P23" s="432">
        <v>4499.3999999999996</v>
      </c>
      <c r="Q23" s="432">
        <v>4908.7</v>
      </c>
      <c r="R23" s="432">
        <v>5104.7</v>
      </c>
      <c r="S23" s="432">
        <v>5399.5</v>
      </c>
    </row>
    <row r="24" spans="1:19" s="35" customFormat="1" ht="14.1" customHeight="1">
      <c r="A24" s="432" t="s">
        <v>520</v>
      </c>
      <c r="B24" s="432">
        <v>3634.9</v>
      </c>
      <c r="C24" s="432">
        <v>4083</v>
      </c>
      <c r="D24" s="432">
        <v>4864.2</v>
      </c>
      <c r="E24" s="432">
        <v>5307.7</v>
      </c>
      <c r="F24" s="432">
        <v>5212.8999999999996</v>
      </c>
      <c r="G24" s="432">
        <v>4561.3999999999996</v>
      </c>
      <c r="H24" s="432">
        <v>4193.6000000000004</v>
      </c>
      <c r="I24" s="432">
        <v>4658.5</v>
      </c>
      <c r="J24" s="432">
        <v>4859.3</v>
      </c>
      <c r="K24" s="432">
        <v>5329</v>
      </c>
      <c r="L24" s="432">
        <v>5419.7</v>
      </c>
      <c r="M24" s="432">
        <v>5805.4</v>
      </c>
      <c r="N24" s="432">
        <v>5990.3</v>
      </c>
      <c r="O24" s="432">
        <v>6321.4</v>
      </c>
      <c r="P24" s="432">
        <v>7038.5</v>
      </c>
      <c r="Q24" s="432">
        <v>7543</v>
      </c>
      <c r="R24" s="432">
        <v>7863.9</v>
      </c>
      <c r="S24" s="432">
        <v>8270.6</v>
      </c>
    </row>
    <row r="25" spans="1:19" s="35" customFormat="1" ht="14.1" customHeight="1">
      <c r="A25" s="432" t="s">
        <v>521</v>
      </c>
      <c r="B25" s="432">
        <v>3674</v>
      </c>
      <c r="C25" s="432">
        <v>4125</v>
      </c>
      <c r="D25" s="432">
        <v>4964.3999999999996</v>
      </c>
      <c r="E25" s="432">
        <v>5557.7</v>
      </c>
      <c r="F25" s="432">
        <v>5538.2</v>
      </c>
      <c r="G25" s="432">
        <v>4837.7</v>
      </c>
      <c r="H25" s="432">
        <v>4494.6000000000004</v>
      </c>
      <c r="I25" s="432">
        <v>4847.7</v>
      </c>
      <c r="J25" s="432">
        <v>5191.3999999999996</v>
      </c>
      <c r="K25" s="432">
        <v>5751.1</v>
      </c>
      <c r="L25" s="432">
        <v>5872.2</v>
      </c>
      <c r="M25" s="432">
        <v>6301.2</v>
      </c>
      <c r="N25" s="432">
        <v>6533.4</v>
      </c>
      <c r="O25" s="432">
        <v>6906.8</v>
      </c>
      <c r="P25" s="432">
        <v>7682.1</v>
      </c>
      <c r="Q25" s="432">
        <v>8233.6</v>
      </c>
      <c r="R25" s="432">
        <v>8658.9</v>
      </c>
      <c r="S25" s="432">
        <v>9094.9</v>
      </c>
    </row>
    <row r="26" spans="1:19" s="33" customFormat="1" ht="14.1" customHeight="1">
      <c r="A26" s="429" t="s">
        <v>522</v>
      </c>
      <c r="B26" s="429">
        <v>239.9</v>
      </c>
      <c r="C26" s="429">
        <v>241.5</v>
      </c>
      <c r="D26" s="429">
        <v>240.4</v>
      </c>
      <c r="E26" s="429">
        <v>254.7</v>
      </c>
      <c r="F26" s="429">
        <v>250.7</v>
      </c>
      <c r="G26" s="429">
        <v>235.5</v>
      </c>
      <c r="H26" s="429">
        <v>243.3</v>
      </c>
      <c r="I26" s="429">
        <v>252.5</v>
      </c>
      <c r="J26" s="429">
        <v>253</v>
      </c>
      <c r="K26" s="429">
        <v>256.89999999999998</v>
      </c>
      <c r="L26" s="429">
        <v>256.8</v>
      </c>
      <c r="M26" s="429">
        <v>261.7</v>
      </c>
      <c r="N26" s="429">
        <v>305.2</v>
      </c>
      <c r="O26" s="429">
        <v>348.8</v>
      </c>
      <c r="P26" s="429">
        <v>354</v>
      </c>
      <c r="Q26" s="429">
        <v>371.6</v>
      </c>
      <c r="R26" s="429">
        <v>387.2</v>
      </c>
      <c r="S26" s="429">
        <v>411.1</v>
      </c>
    </row>
    <row r="27" spans="1:19" s="33" customFormat="1" ht="14.1" customHeight="1">
      <c r="A27" s="431" t="s">
        <v>523</v>
      </c>
      <c r="B27" s="431">
        <v>86.2</v>
      </c>
      <c r="C27" s="431">
        <v>93.8</v>
      </c>
      <c r="D27" s="431">
        <v>101.1</v>
      </c>
      <c r="E27" s="431">
        <v>111.1</v>
      </c>
      <c r="F27" s="431">
        <v>113</v>
      </c>
      <c r="G27" s="431">
        <v>101.2</v>
      </c>
      <c r="H27" s="431">
        <v>94.4</v>
      </c>
      <c r="I27" s="431">
        <v>102.2</v>
      </c>
      <c r="J27" s="431">
        <v>104.1</v>
      </c>
      <c r="K27" s="431">
        <v>101.4</v>
      </c>
      <c r="L27" s="431">
        <v>101.7</v>
      </c>
      <c r="M27" s="431">
        <v>100.1</v>
      </c>
      <c r="N27" s="431">
        <v>115.5</v>
      </c>
      <c r="O27" s="431">
        <v>134.9</v>
      </c>
      <c r="P27" s="431">
        <v>134.9</v>
      </c>
      <c r="Q27" s="431">
        <v>142.30000000000001</v>
      </c>
      <c r="R27" s="431">
        <v>149.4</v>
      </c>
      <c r="S27" s="431">
        <v>158.30000000000001</v>
      </c>
    </row>
    <row r="28" spans="1:19" s="33" customFormat="1" ht="14.1" customHeight="1">
      <c r="A28" s="429" t="s">
        <v>499</v>
      </c>
      <c r="B28" s="429">
        <v>64.900000000000006</v>
      </c>
      <c r="C28" s="429">
        <v>70</v>
      </c>
      <c r="D28" s="429">
        <v>76.599999999999994</v>
      </c>
      <c r="E28" s="429">
        <v>78.8</v>
      </c>
      <c r="F28" s="429">
        <v>82.4</v>
      </c>
      <c r="G28" s="429">
        <v>85.4</v>
      </c>
      <c r="H28" s="429">
        <v>73.599999999999994</v>
      </c>
      <c r="I28" s="429">
        <v>80.7</v>
      </c>
      <c r="J28" s="429">
        <v>79.2</v>
      </c>
      <c r="K28" s="429">
        <v>81.2</v>
      </c>
      <c r="L28" s="429">
        <v>82</v>
      </c>
      <c r="M28" s="429">
        <v>85.1</v>
      </c>
      <c r="N28" s="429">
        <v>89.7</v>
      </c>
      <c r="O28" s="429">
        <v>89.8</v>
      </c>
      <c r="P28" s="429">
        <v>95.5</v>
      </c>
      <c r="Q28" s="429">
        <v>106</v>
      </c>
      <c r="R28" s="429">
        <v>111.1</v>
      </c>
      <c r="S28" s="429">
        <v>116</v>
      </c>
    </row>
    <row r="29" spans="1:19" s="35" customFormat="1" ht="14.1" customHeight="1">
      <c r="A29" s="430" t="s">
        <v>524</v>
      </c>
      <c r="B29" s="430">
        <v>391</v>
      </c>
      <c r="C29" s="430">
        <v>405.3</v>
      </c>
      <c r="D29" s="430">
        <v>418.1</v>
      </c>
      <c r="E29" s="430">
        <v>444.6</v>
      </c>
      <c r="F29" s="430">
        <v>446</v>
      </c>
      <c r="G29" s="430">
        <v>422.1</v>
      </c>
      <c r="H29" s="430">
        <v>411.4</v>
      </c>
      <c r="I29" s="430">
        <v>435.4</v>
      </c>
      <c r="J29" s="430">
        <v>436.2</v>
      </c>
      <c r="K29" s="430">
        <v>439.4</v>
      </c>
      <c r="L29" s="430">
        <v>440.5</v>
      </c>
      <c r="M29" s="430">
        <v>446.9</v>
      </c>
      <c r="N29" s="430">
        <v>510.5</v>
      </c>
      <c r="O29" s="430">
        <v>573.5</v>
      </c>
      <c r="P29" s="430">
        <v>584.4</v>
      </c>
      <c r="Q29" s="430">
        <v>619.9</v>
      </c>
      <c r="R29" s="430">
        <v>647.70000000000005</v>
      </c>
      <c r="S29" s="430">
        <v>685.4</v>
      </c>
    </row>
    <row r="30" spans="1:19" s="33" customFormat="1" ht="14.1" customHeight="1">
      <c r="A30" s="431" t="s">
        <v>525</v>
      </c>
      <c r="B30" s="431">
        <v>74.8</v>
      </c>
      <c r="C30" s="431">
        <v>92</v>
      </c>
      <c r="D30" s="431">
        <v>170</v>
      </c>
      <c r="E30" s="431">
        <v>160.9</v>
      </c>
      <c r="F30" s="431">
        <v>150.30000000000001</v>
      </c>
      <c r="G30" s="431">
        <v>189.1</v>
      </c>
      <c r="H30" s="431">
        <v>147.19999999999999</v>
      </c>
      <c r="I30" s="431">
        <v>152.80000000000001</v>
      </c>
      <c r="J30" s="431">
        <v>194</v>
      </c>
      <c r="K30" s="431">
        <v>136.9</v>
      </c>
      <c r="L30" s="431">
        <v>167.6</v>
      </c>
      <c r="M30" s="431">
        <v>141.69999999999999</v>
      </c>
      <c r="N30" s="431">
        <v>71.400000000000006</v>
      </c>
      <c r="O30" s="431">
        <v>75.3</v>
      </c>
      <c r="P30" s="431">
        <v>78.8</v>
      </c>
      <c r="Q30" s="431">
        <v>79.5</v>
      </c>
      <c r="R30" s="431">
        <v>75.2</v>
      </c>
      <c r="S30" s="431">
        <v>73.7</v>
      </c>
    </row>
    <row r="31" spans="1:19" s="35" customFormat="1" ht="14.1" customHeight="1">
      <c r="A31" s="430" t="s">
        <v>497</v>
      </c>
      <c r="B31" s="430">
        <v>4100.7</v>
      </c>
      <c r="C31" s="430">
        <v>4580.3</v>
      </c>
      <c r="D31" s="430">
        <v>5452.4</v>
      </c>
      <c r="E31" s="430">
        <v>5913.2</v>
      </c>
      <c r="F31" s="430">
        <v>5809.2</v>
      </c>
      <c r="G31" s="430">
        <v>5172.7</v>
      </c>
      <c r="H31" s="430">
        <v>4752.2</v>
      </c>
      <c r="I31" s="430">
        <v>5246.7</v>
      </c>
      <c r="J31" s="430">
        <v>5489.5</v>
      </c>
      <c r="K31" s="430">
        <v>5905.3</v>
      </c>
      <c r="L31" s="430">
        <v>6027.8</v>
      </c>
      <c r="M31" s="430">
        <v>6394.1</v>
      </c>
      <c r="N31" s="430">
        <v>6572.2</v>
      </c>
      <c r="O31" s="430">
        <v>6970.2</v>
      </c>
      <c r="P31" s="430">
        <v>7701.8</v>
      </c>
      <c r="Q31" s="430">
        <v>8242.4</v>
      </c>
      <c r="R31" s="430">
        <v>8586.7999999999993</v>
      </c>
      <c r="S31" s="430">
        <v>9029.7000000000007</v>
      </c>
    </row>
    <row r="32" spans="1:19" s="35" customFormat="1" ht="14.1" customHeight="1">
      <c r="A32" s="430" t="s">
        <v>527</v>
      </c>
      <c r="B32" s="433">
        <v>4139.8</v>
      </c>
      <c r="C32" s="433">
        <v>4622.3</v>
      </c>
      <c r="D32" s="433">
        <v>5552.6</v>
      </c>
      <c r="E32" s="433">
        <v>6163.2</v>
      </c>
      <c r="F32" s="433">
        <v>6134.6</v>
      </c>
      <c r="G32" s="433">
        <v>5449</v>
      </c>
      <c r="H32" s="433">
        <v>5053.2</v>
      </c>
      <c r="I32" s="433">
        <v>5435.9</v>
      </c>
      <c r="J32" s="433">
        <v>5821.6</v>
      </c>
      <c r="K32" s="433">
        <v>6324.4</v>
      </c>
      <c r="L32" s="433">
        <v>6480.3</v>
      </c>
      <c r="M32" s="433">
        <v>6889.8</v>
      </c>
      <c r="N32" s="433">
        <v>7115.3</v>
      </c>
      <c r="O32" s="433">
        <v>7555.6</v>
      </c>
      <c r="P32" s="433">
        <v>8345.2999999999993</v>
      </c>
      <c r="Q32" s="433">
        <v>8933</v>
      </c>
      <c r="R32" s="433">
        <v>9381.7000000000007</v>
      </c>
      <c r="S32" s="433">
        <v>9854</v>
      </c>
    </row>
    <row r="33" spans="1:19" ht="28.5" customHeight="1">
      <c r="A33" s="575" t="s">
        <v>528</v>
      </c>
      <c r="B33" s="575"/>
      <c r="C33" s="575"/>
      <c r="D33" s="575"/>
      <c r="E33" s="575"/>
      <c r="F33" s="575"/>
      <c r="G33" s="575"/>
      <c r="H33" s="575"/>
      <c r="I33" s="575"/>
      <c r="J33" s="575"/>
      <c r="K33" s="575"/>
      <c r="L33" s="575"/>
      <c r="M33" s="575"/>
      <c r="N33" s="575"/>
      <c r="O33" s="575"/>
      <c r="P33" s="575"/>
      <c r="Q33" s="575"/>
      <c r="R33" s="575"/>
      <c r="S33" s="575"/>
    </row>
  </sheetData>
  <mergeCells count="2">
    <mergeCell ref="A33:S33"/>
    <mergeCell ref="A1:D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3"/>
  <sheetViews>
    <sheetView workbookViewId="0">
      <selection sqref="A1:R1"/>
    </sheetView>
  </sheetViews>
  <sheetFormatPr defaultColWidth="8.85546875" defaultRowHeight="9"/>
  <cols>
    <col min="1" max="1" width="26.28515625" style="260" bestFit="1" customWidth="1"/>
    <col min="2" max="2" width="5.5703125" style="260" bestFit="1" customWidth="1"/>
    <col min="3" max="3" width="7.5703125" style="260" bestFit="1" customWidth="1"/>
    <col min="4" max="4" width="5.5703125" style="260" bestFit="1" customWidth="1"/>
    <col min="5" max="5" width="5.28515625" style="260" bestFit="1" customWidth="1"/>
    <col min="6" max="6" width="5.5703125" style="260" bestFit="1" customWidth="1"/>
    <col min="7" max="7" width="5.28515625" style="260" bestFit="1" customWidth="1"/>
    <col min="8" max="8" width="5.5703125" style="260" bestFit="1" customWidth="1"/>
    <col min="9" max="9" width="6.28515625" style="260" bestFit="1" customWidth="1"/>
    <col min="10" max="14" width="5.28515625" style="260" bestFit="1" customWidth="1"/>
    <col min="15" max="15" width="5" style="260" bestFit="1" customWidth="1"/>
    <col min="16" max="16" width="5.28515625" style="260" bestFit="1" customWidth="1"/>
    <col min="17" max="18" width="5.5703125" style="260" bestFit="1" customWidth="1"/>
    <col min="19" max="20" width="9.5703125" style="260" bestFit="1" customWidth="1"/>
    <col min="21" max="16384" width="8.85546875" style="260"/>
  </cols>
  <sheetData>
    <row r="1" spans="1:18" s="435" customFormat="1" ht="15.75">
      <c r="A1" s="576" t="s">
        <v>1374</v>
      </c>
      <c r="B1" s="576"/>
      <c r="C1" s="576"/>
      <c r="D1" s="576"/>
      <c r="E1" s="576"/>
      <c r="F1" s="576"/>
      <c r="G1" s="576"/>
      <c r="H1" s="576"/>
      <c r="I1" s="576"/>
      <c r="J1" s="576"/>
      <c r="K1" s="576"/>
      <c r="L1" s="576"/>
      <c r="M1" s="576"/>
      <c r="N1" s="576"/>
      <c r="O1" s="576"/>
      <c r="P1" s="576"/>
      <c r="Q1" s="576"/>
      <c r="R1" s="576"/>
    </row>
    <row r="3" spans="1:18" ht="14.1" customHeight="1">
      <c r="A3" s="426" t="s">
        <v>526</v>
      </c>
      <c r="B3" s="436">
        <v>2005</v>
      </c>
      <c r="C3" s="436">
        <v>2006</v>
      </c>
      <c r="D3" s="436">
        <v>2007</v>
      </c>
      <c r="E3" s="436">
        <v>2008</v>
      </c>
      <c r="F3" s="436">
        <v>2009</v>
      </c>
      <c r="G3" s="436">
        <v>2010</v>
      </c>
      <c r="H3" s="436">
        <v>2011</v>
      </c>
      <c r="I3" s="436">
        <v>2012</v>
      </c>
      <c r="J3" s="436">
        <v>2013</v>
      </c>
      <c r="K3" s="436">
        <v>2014</v>
      </c>
      <c r="L3" s="436">
        <v>2015</v>
      </c>
      <c r="M3" s="436">
        <v>2016</v>
      </c>
      <c r="N3" s="436">
        <v>2017</v>
      </c>
      <c r="O3" s="436">
        <v>2018</v>
      </c>
      <c r="P3" s="436">
        <v>2019</v>
      </c>
      <c r="Q3" s="436" t="s">
        <v>435</v>
      </c>
      <c r="R3" s="436" t="s">
        <v>498</v>
      </c>
    </row>
    <row r="4" spans="1:18" s="423" customFormat="1" ht="14.1" customHeight="1">
      <c r="A4" s="428" t="s">
        <v>500</v>
      </c>
      <c r="B4" s="428">
        <v>8.7999999999999995E-2</v>
      </c>
      <c r="C4" s="428">
        <v>0.105</v>
      </c>
      <c r="D4" s="428">
        <v>2.9000000000000001E-2</v>
      </c>
      <c r="E4" s="428">
        <v>-6.4000000000000001E-2</v>
      </c>
      <c r="F4" s="428">
        <v>-0.11</v>
      </c>
      <c r="G4" s="428">
        <v>-9.4E-2</v>
      </c>
      <c r="H4" s="428">
        <v>0.14199999999999999</v>
      </c>
      <c r="I4" s="428">
        <v>-1.2E-2</v>
      </c>
      <c r="J4" s="428">
        <v>2.1000000000000001E-2</v>
      </c>
      <c r="K4" s="428">
        <v>2.5000000000000001E-2</v>
      </c>
      <c r="L4" s="428">
        <v>3.5000000000000003E-2</v>
      </c>
      <c r="M4" s="428">
        <v>3.6999999999999998E-2</v>
      </c>
      <c r="N4" s="428">
        <v>4.3999999999999997E-2</v>
      </c>
      <c r="O4" s="428">
        <v>8.6999999999999994E-2</v>
      </c>
      <c r="P4" s="428">
        <v>4.8000000000000001E-2</v>
      </c>
      <c r="Q4" s="428">
        <v>5.0999999999999997E-2</v>
      </c>
      <c r="R4" s="428">
        <v>4.5999999999999999E-2</v>
      </c>
    </row>
    <row r="5" spans="1:18" s="424" customFormat="1" ht="14.1" customHeight="1">
      <c r="A5" s="429" t="s">
        <v>501</v>
      </c>
      <c r="B5" s="429">
        <v>7.3</v>
      </c>
      <c r="C5" s="429">
        <v>138.5</v>
      </c>
      <c r="D5" s="429">
        <v>149.6</v>
      </c>
      <c r="E5" s="429">
        <v>30.1</v>
      </c>
      <c r="F5" s="429">
        <v>-15.1</v>
      </c>
      <c r="G5" s="429">
        <v>8.9</v>
      </c>
      <c r="H5" s="429">
        <v>-37.200000000000003</v>
      </c>
      <c r="I5" s="429">
        <v>75.599999999999994</v>
      </c>
      <c r="J5" s="429">
        <v>27.1</v>
      </c>
      <c r="K5" s="429">
        <v>7.2</v>
      </c>
      <c r="L5" s="429">
        <v>9.6</v>
      </c>
      <c r="M5" s="429">
        <v>9.5</v>
      </c>
      <c r="N5" s="429">
        <v>7.8</v>
      </c>
      <c r="O5" s="429">
        <v>9.9</v>
      </c>
      <c r="P5" s="429">
        <v>7.3</v>
      </c>
      <c r="Q5" s="429">
        <v>15.1</v>
      </c>
      <c r="R5" s="429">
        <v>3.7</v>
      </c>
    </row>
    <row r="6" spans="1:18" s="425" customFormat="1" ht="14.1" customHeight="1">
      <c r="A6" s="430" t="s">
        <v>502</v>
      </c>
      <c r="B6" s="430">
        <v>8.8000000000000007</v>
      </c>
      <c r="C6" s="430">
        <v>13.7</v>
      </c>
      <c r="D6" s="430">
        <v>10.6</v>
      </c>
      <c r="E6" s="430">
        <v>-2</v>
      </c>
      <c r="F6" s="430">
        <v>-11.7</v>
      </c>
      <c r="G6" s="430">
        <v>-6.6</v>
      </c>
      <c r="H6" s="430">
        <v>5.0999999999999996</v>
      </c>
      <c r="I6" s="430">
        <v>6.9</v>
      </c>
      <c r="J6" s="430">
        <v>6.4</v>
      </c>
      <c r="K6" s="430">
        <v>3.5</v>
      </c>
      <c r="L6" s="430">
        <v>4.8</v>
      </c>
      <c r="M6" s="430">
        <v>5</v>
      </c>
      <c r="N6" s="430">
        <v>5.2</v>
      </c>
      <c r="O6" s="430">
        <v>9</v>
      </c>
      <c r="P6" s="430">
        <v>5.4</v>
      </c>
      <c r="Q6" s="430">
        <v>7.5</v>
      </c>
      <c r="R6" s="430">
        <v>4.4000000000000004</v>
      </c>
    </row>
    <row r="7" spans="1:18" s="424" customFormat="1" ht="14.1" customHeight="1">
      <c r="A7" s="429" t="s">
        <v>503</v>
      </c>
      <c r="B7" s="429">
        <v>75.8</v>
      </c>
      <c r="C7" s="429">
        <v>1.7</v>
      </c>
      <c r="D7" s="429">
        <v>15.5</v>
      </c>
      <c r="E7" s="429">
        <v>3</v>
      </c>
      <c r="F7" s="429">
        <v>2</v>
      </c>
      <c r="G7" s="429">
        <v>0.3</v>
      </c>
      <c r="H7" s="429">
        <v>13</v>
      </c>
      <c r="I7" s="429">
        <v>-6.1</v>
      </c>
      <c r="J7" s="429">
        <v>-3.5</v>
      </c>
      <c r="K7" s="429">
        <v>9.5</v>
      </c>
      <c r="L7" s="429">
        <v>0.6</v>
      </c>
      <c r="M7" s="429">
        <v>9.4</v>
      </c>
      <c r="N7" s="429">
        <v>-6.3</v>
      </c>
      <c r="O7" s="429">
        <v>-3.7</v>
      </c>
      <c r="P7" s="429">
        <v>-0.8</v>
      </c>
      <c r="Q7" s="429">
        <v>-0.4</v>
      </c>
      <c r="R7" s="429"/>
    </row>
    <row r="8" spans="1:18" s="424" customFormat="1" ht="14.1" customHeight="1">
      <c r="A8" s="431" t="s">
        <v>504</v>
      </c>
      <c r="B8" s="431">
        <v>1.1000000000000001</v>
      </c>
      <c r="C8" s="431">
        <v>24.2</v>
      </c>
      <c r="D8" s="431">
        <v>12.5</v>
      </c>
      <c r="E8" s="431">
        <v>12.2</v>
      </c>
      <c r="F8" s="431">
        <v>0</v>
      </c>
      <c r="G8" s="431">
        <v>-2.2000000000000002</v>
      </c>
      <c r="H8" s="431">
        <v>6.8</v>
      </c>
      <c r="I8" s="431">
        <v>13.6</v>
      </c>
      <c r="J8" s="431">
        <v>14.9</v>
      </c>
      <c r="K8" s="431">
        <v>7.9</v>
      </c>
      <c r="L8" s="431">
        <v>8.6999999999999993</v>
      </c>
      <c r="M8" s="431">
        <v>9</v>
      </c>
      <c r="N8" s="431">
        <v>2.2000000000000002</v>
      </c>
      <c r="O8" s="431">
        <v>5.6</v>
      </c>
      <c r="P8" s="431">
        <v>5.2</v>
      </c>
      <c r="Q8" s="431">
        <v>2.7</v>
      </c>
      <c r="R8" s="431">
        <v>4.0999999999999996</v>
      </c>
    </row>
    <row r="9" spans="1:18" s="424" customFormat="1" ht="14.1" customHeight="1">
      <c r="A9" s="429" t="s">
        <v>505</v>
      </c>
      <c r="B9" s="429">
        <v>7.9</v>
      </c>
      <c r="C9" s="429">
        <v>6</v>
      </c>
      <c r="D9" s="429">
        <v>0.5</v>
      </c>
      <c r="E9" s="429">
        <v>7.6</v>
      </c>
      <c r="F9" s="429">
        <v>7.5</v>
      </c>
      <c r="G9" s="429">
        <v>-3.6</v>
      </c>
      <c r="H9" s="429">
        <v>-5.2</v>
      </c>
      <c r="I9" s="429">
        <v>11.2</v>
      </c>
      <c r="J9" s="429">
        <v>6.1</v>
      </c>
      <c r="K9" s="429">
        <v>1.8</v>
      </c>
      <c r="L9" s="429">
        <v>1.3</v>
      </c>
      <c r="M9" s="429">
        <v>20.9</v>
      </c>
      <c r="N9" s="429">
        <v>9.3000000000000007</v>
      </c>
      <c r="O9" s="429">
        <v>9.5</v>
      </c>
      <c r="P9" s="429">
        <v>2.2999999999999998</v>
      </c>
      <c r="Q9" s="429">
        <v>5.2</v>
      </c>
      <c r="R9" s="429">
        <v>4.0999999999999996</v>
      </c>
    </row>
    <row r="10" spans="1:18" s="424" customFormat="1" ht="14.1" customHeight="1">
      <c r="A10" s="431" t="s">
        <v>506</v>
      </c>
      <c r="B10" s="431">
        <v>-1.4</v>
      </c>
      <c r="C10" s="431">
        <v>-1.8</v>
      </c>
      <c r="D10" s="431">
        <v>2.6</v>
      </c>
      <c r="E10" s="431">
        <v>0.7</v>
      </c>
      <c r="F10" s="431">
        <v>-3.6</v>
      </c>
      <c r="G10" s="431">
        <v>-3.1</v>
      </c>
      <c r="H10" s="431">
        <v>113.8</v>
      </c>
      <c r="I10" s="431">
        <v>-0.1</v>
      </c>
      <c r="J10" s="431">
        <v>-3.6</v>
      </c>
      <c r="K10" s="431">
        <v>-6.4</v>
      </c>
      <c r="L10" s="431">
        <v>2.5</v>
      </c>
      <c r="M10" s="431">
        <v>2.1</v>
      </c>
      <c r="N10" s="431">
        <v>-1.7</v>
      </c>
      <c r="O10" s="431">
        <v>-3.5</v>
      </c>
      <c r="P10" s="431">
        <v>-5.4</v>
      </c>
      <c r="Q10" s="431">
        <v>-2.7</v>
      </c>
      <c r="R10" s="431">
        <v>-3.4</v>
      </c>
    </row>
    <row r="11" spans="1:18" s="424" customFormat="1" ht="14.1" customHeight="1">
      <c r="A11" s="429" t="s">
        <v>507</v>
      </c>
      <c r="B11" s="429">
        <v>45.9</v>
      </c>
      <c r="C11" s="429">
        <v>33.700000000000003</v>
      </c>
      <c r="D11" s="429">
        <v>-8.5</v>
      </c>
      <c r="E11" s="429">
        <v>0.1</v>
      </c>
      <c r="F11" s="429">
        <v>8.4</v>
      </c>
      <c r="G11" s="429">
        <v>-20.8</v>
      </c>
      <c r="H11" s="429">
        <v>6.5</v>
      </c>
      <c r="I11" s="429">
        <v>9.5</v>
      </c>
      <c r="J11" s="429">
        <v>-18.899999999999999</v>
      </c>
      <c r="K11" s="429">
        <v>67.7</v>
      </c>
      <c r="L11" s="429">
        <v>-21.8</v>
      </c>
      <c r="M11" s="429">
        <v>-70.2</v>
      </c>
      <c r="N11" s="429">
        <v>-55.2</v>
      </c>
      <c r="O11" s="429">
        <v>87.4</v>
      </c>
      <c r="P11" s="429">
        <v>-16.899999999999999</v>
      </c>
      <c r="Q11" s="429">
        <v>6.7</v>
      </c>
      <c r="R11" s="429">
        <v>-0.6</v>
      </c>
    </row>
    <row r="12" spans="1:18" s="424" customFormat="1" ht="14.1" customHeight="1">
      <c r="A12" s="431" t="s">
        <v>508</v>
      </c>
      <c r="B12" s="431">
        <v>90</v>
      </c>
      <c r="C12" s="431">
        <v>48.9</v>
      </c>
      <c r="D12" s="431">
        <v>38.5</v>
      </c>
      <c r="E12" s="431">
        <v>12.5</v>
      </c>
      <c r="F12" s="431">
        <v>-45.1</v>
      </c>
      <c r="G12" s="431">
        <v>43.2</v>
      </c>
      <c r="H12" s="431">
        <v>30</v>
      </c>
      <c r="I12" s="431">
        <v>-6.3</v>
      </c>
      <c r="J12" s="431">
        <v>-33.299999999999997</v>
      </c>
      <c r="K12" s="431">
        <v>-6.4</v>
      </c>
      <c r="L12" s="431">
        <v>3.1</v>
      </c>
      <c r="M12" s="431">
        <v>-57.3</v>
      </c>
      <c r="N12" s="431">
        <v>-1.9</v>
      </c>
      <c r="O12" s="431">
        <v>11.3</v>
      </c>
      <c r="P12" s="431">
        <v>31.7</v>
      </c>
      <c r="Q12" s="431">
        <v>9.8000000000000007</v>
      </c>
      <c r="R12" s="431">
        <v>3.2</v>
      </c>
    </row>
    <row r="13" spans="1:18" s="424" customFormat="1" ht="14.1" customHeight="1">
      <c r="A13" s="429" t="s">
        <v>509</v>
      </c>
      <c r="B13" s="429">
        <v>-69.5</v>
      </c>
      <c r="C13" s="429">
        <v>152.30000000000001</v>
      </c>
      <c r="D13" s="429">
        <v>-93.3</v>
      </c>
      <c r="E13" s="429">
        <v>-80.900000000000006</v>
      </c>
      <c r="F13" s="429">
        <v>236.7</v>
      </c>
      <c r="G13" s="429">
        <v>-81.099999999999994</v>
      </c>
      <c r="H13" s="429">
        <v>113.8</v>
      </c>
      <c r="I13" s="429">
        <v>-100</v>
      </c>
      <c r="J13" s="429"/>
      <c r="K13" s="429"/>
      <c r="L13" s="429"/>
      <c r="M13" s="429"/>
      <c r="N13" s="429"/>
      <c r="O13" s="429"/>
      <c r="P13" s="429"/>
      <c r="Q13" s="429"/>
      <c r="R13" s="429"/>
    </row>
    <row r="14" spans="1:18" s="424" customFormat="1" ht="14.1" customHeight="1">
      <c r="A14" s="431" t="s">
        <v>510</v>
      </c>
      <c r="B14" s="431">
        <v>147.1</v>
      </c>
      <c r="C14" s="431">
        <v>194.1</v>
      </c>
      <c r="D14" s="431">
        <v>108.7</v>
      </c>
      <c r="E14" s="431">
        <v>-24.8</v>
      </c>
      <c r="F14" s="431">
        <v>-60.1</v>
      </c>
      <c r="G14" s="431">
        <v>-78.8</v>
      </c>
      <c r="H14" s="431">
        <v>-55</v>
      </c>
      <c r="I14" s="431">
        <v>135.19999999999999</v>
      </c>
      <c r="J14" s="431">
        <v>6.8</v>
      </c>
      <c r="K14" s="431">
        <v>-16.3</v>
      </c>
      <c r="L14" s="431">
        <v>30.4</v>
      </c>
      <c r="M14" s="431">
        <v>21</v>
      </c>
      <c r="N14" s="431">
        <v>80.3</v>
      </c>
      <c r="O14" s="431">
        <v>55</v>
      </c>
      <c r="P14" s="431">
        <v>56.9</v>
      </c>
      <c r="Q14" s="431">
        <v>11.9</v>
      </c>
      <c r="R14" s="431">
        <v>0.4</v>
      </c>
    </row>
    <row r="15" spans="1:18" s="424" customFormat="1" ht="14.1" customHeight="1">
      <c r="A15" s="429" t="s">
        <v>511</v>
      </c>
      <c r="B15" s="429">
        <v>1.6</v>
      </c>
      <c r="C15" s="429">
        <v>9.5</v>
      </c>
      <c r="D15" s="429">
        <v>14.3</v>
      </c>
      <c r="E15" s="429">
        <v>-8</v>
      </c>
      <c r="F15" s="429">
        <v>1.8</v>
      </c>
      <c r="G15" s="429">
        <v>47.6</v>
      </c>
      <c r="H15" s="429">
        <v>-9.9</v>
      </c>
      <c r="I15" s="429">
        <v>32.700000000000003</v>
      </c>
      <c r="J15" s="429">
        <v>-16.100000000000001</v>
      </c>
      <c r="K15" s="429">
        <v>1.7</v>
      </c>
      <c r="L15" s="429">
        <v>11.1</v>
      </c>
      <c r="M15" s="429">
        <v>-23.2</v>
      </c>
      <c r="N15" s="429">
        <v>20</v>
      </c>
      <c r="O15" s="429">
        <v>9.1</v>
      </c>
      <c r="P15" s="429">
        <v>-17.5</v>
      </c>
      <c r="Q15" s="429">
        <v>6.4</v>
      </c>
      <c r="R15" s="429">
        <v>2.7</v>
      </c>
    </row>
    <row r="16" spans="1:18" s="424" customFormat="1" ht="14.1" customHeight="1">
      <c r="A16" s="431" t="s">
        <v>512</v>
      </c>
      <c r="B16" s="431">
        <v>5.6</v>
      </c>
      <c r="C16" s="431">
        <v>-5.7</v>
      </c>
      <c r="D16" s="431">
        <v>9.9</v>
      </c>
      <c r="E16" s="431">
        <v>3.8</v>
      </c>
      <c r="F16" s="431">
        <v>-2.6</v>
      </c>
      <c r="G16" s="431">
        <v>2.4</v>
      </c>
      <c r="H16" s="431">
        <v>-6.4</v>
      </c>
      <c r="I16" s="431">
        <v>13.8</v>
      </c>
      <c r="J16" s="431">
        <v>-7.7</v>
      </c>
      <c r="K16" s="431">
        <v>-5</v>
      </c>
      <c r="L16" s="431">
        <v>-9.1999999999999993</v>
      </c>
      <c r="M16" s="431">
        <v>10.199999999999999</v>
      </c>
      <c r="N16" s="431">
        <v>-6.4</v>
      </c>
      <c r="O16" s="431">
        <v>0.9</v>
      </c>
      <c r="P16" s="431">
        <v>3.1</v>
      </c>
      <c r="Q16" s="431">
        <v>3.3</v>
      </c>
      <c r="R16" s="431">
        <v>0.6</v>
      </c>
    </row>
    <row r="17" spans="1:18" s="425" customFormat="1" ht="14.1" customHeight="1">
      <c r="A17" s="432" t="s">
        <v>513</v>
      </c>
      <c r="B17" s="432">
        <v>9.8000000000000007</v>
      </c>
      <c r="C17" s="432">
        <v>13</v>
      </c>
      <c r="D17" s="432">
        <v>4.7</v>
      </c>
      <c r="E17" s="432">
        <v>-5.5</v>
      </c>
      <c r="F17" s="432">
        <v>-10.6</v>
      </c>
      <c r="G17" s="432">
        <v>-7.9</v>
      </c>
      <c r="H17" s="432">
        <v>14.9</v>
      </c>
      <c r="I17" s="432">
        <v>1.5</v>
      </c>
      <c r="J17" s="432">
        <v>0.4</v>
      </c>
      <c r="K17" s="432">
        <v>3.6</v>
      </c>
      <c r="L17" s="432">
        <v>3</v>
      </c>
      <c r="M17" s="432">
        <v>0.7</v>
      </c>
      <c r="N17" s="432">
        <v>4.5</v>
      </c>
      <c r="O17" s="432">
        <v>8.4</v>
      </c>
      <c r="P17" s="432">
        <v>3.7</v>
      </c>
      <c r="Q17" s="432">
        <v>4.7</v>
      </c>
      <c r="R17" s="432">
        <v>4.0999999999999996</v>
      </c>
    </row>
    <row r="18" spans="1:18" s="425" customFormat="1" ht="14.1" customHeight="1">
      <c r="A18" s="432" t="s">
        <v>514</v>
      </c>
      <c r="B18" s="432">
        <v>9.6999999999999993</v>
      </c>
      <c r="C18" s="432">
        <v>15.7</v>
      </c>
      <c r="D18" s="432">
        <v>11.1</v>
      </c>
      <c r="E18" s="432">
        <v>-2</v>
      </c>
      <c r="F18" s="432">
        <v>-11.2</v>
      </c>
      <c r="G18" s="432">
        <v>-5.8</v>
      </c>
      <c r="H18" s="432">
        <v>7.3</v>
      </c>
      <c r="I18" s="432">
        <v>7.8</v>
      </c>
      <c r="J18" s="432">
        <v>4</v>
      </c>
      <c r="K18" s="432">
        <v>4.2</v>
      </c>
      <c r="L18" s="432">
        <v>4.0999999999999996</v>
      </c>
      <c r="M18" s="432">
        <v>2.2999999999999998</v>
      </c>
      <c r="N18" s="432">
        <v>5.0999999999999996</v>
      </c>
      <c r="O18" s="432">
        <v>8.6999999999999993</v>
      </c>
      <c r="P18" s="432">
        <v>4.5</v>
      </c>
      <c r="Q18" s="432">
        <v>6.9</v>
      </c>
      <c r="R18" s="432">
        <v>4</v>
      </c>
    </row>
    <row r="19" spans="1:18" s="424" customFormat="1" ht="14.1" customHeight="1">
      <c r="A19" s="429" t="s">
        <v>515</v>
      </c>
      <c r="B19" s="429">
        <v>13.8</v>
      </c>
      <c r="C19" s="429">
        <v>18.2</v>
      </c>
      <c r="D19" s="429">
        <v>12.5</v>
      </c>
      <c r="E19" s="429">
        <v>1.5</v>
      </c>
      <c r="F19" s="429">
        <v>-10.7</v>
      </c>
      <c r="G19" s="429">
        <v>-9.3000000000000007</v>
      </c>
      <c r="H19" s="429">
        <v>9.1999999999999993</v>
      </c>
      <c r="I19" s="429">
        <v>7</v>
      </c>
      <c r="J19" s="429">
        <v>16</v>
      </c>
      <c r="K19" s="429">
        <v>1.3</v>
      </c>
      <c r="L19" s="429">
        <v>9.3000000000000007</v>
      </c>
      <c r="M19" s="429">
        <v>6.7</v>
      </c>
      <c r="N19" s="429">
        <v>7.1</v>
      </c>
      <c r="O19" s="429">
        <v>10.8</v>
      </c>
      <c r="P19" s="429">
        <v>8</v>
      </c>
      <c r="Q19" s="429">
        <v>6.5</v>
      </c>
      <c r="R19" s="429">
        <v>6.2</v>
      </c>
    </row>
    <row r="20" spans="1:18" s="424" customFormat="1" ht="14.1" customHeight="1">
      <c r="A20" s="431" t="s">
        <v>516</v>
      </c>
      <c r="B20" s="431">
        <v>29.1</v>
      </c>
      <c r="C20" s="431">
        <v>79.599999999999994</v>
      </c>
      <c r="D20" s="431">
        <v>13</v>
      </c>
      <c r="E20" s="431">
        <v>-2.2000000000000002</v>
      </c>
      <c r="F20" s="431">
        <v>-36.9</v>
      </c>
      <c r="G20" s="431">
        <v>1.2</v>
      </c>
      <c r="H20" s="431">
        <v>0.9</v>
      </c>
      <c r="I20" s="431">
        <v>3.1</v>
      </c>
      <c r="J20" s="431">
        <v>25.8</v>
      </c>
      <c r="K20" s="431">
        <v>-7.3</v>
      </c>
      <c r="L20" s="431">
        <v>19.3</v>
      </c>
      <c r="M20" s="431">
        <v>-9.5</v>
      </c>
      <c r="N20" s="431">
        <v>-2.9</v>
      </c>
      <c r="O20" s="431">
        <v>36.4</v>
      </c>
      <c r="P20" s="431">
        <v>16.3</v>
      </c>
      <c r="Q20" s="431">
        <v>-16.3</v>
      </c>
      <c r="R20" s="431">
        <v>2.4</v>
      </c>
    </row>
    <row r="21" spans="1:18" s="424" customFormat="1" ht="14.1" customHeight="1">
      <c r="A21" s="429" t="s">
        <v>517</v>
      </c>
      <c r="B21" s="429">
        <v>-3.1</v>
      </c>
      <c r="C21" s="429">
        <v>35.799999999999997</v>
      </c>
      <c r="D21" s="429">
        <v>1.4</v>
      </c>
      <c r="E21" s="429">
        <v>3.4</v>
      </c>
      <c r="F21" s="429">
        <v>36.299999999999997</v>
      </c>
      <c r="G21" s="429">
        <v>-24.4</v>
      </c>
      <c r="H21" s="429">
        <v>8.6999999999999993</v>
      </c>
      <c r="I21" s="429">
        <v>6.2</v>
      </c>
      <c r="J21" s="429">
        <v>-8</v>
      </c>
      <c r="K21" s="429">
        <v>24.1</v>
      </c>
      <c r="L21" s="429">
        <v>-16.100000000000001</v>
      </c>
      <c r="M21" s="429">
        <v>-42.6</v>
      </c>
      <c r="N21" s="429">
        <v>-3</v>
      </c>
      <c r="O21" s="429">
        <v>42.7</v>
      </c>
      <c r="P21" s="429">
        <v>33.299999999999997</v>
      </c>
      <c r="Q21" s="429">
        <v>-5.6</v>
      </c>
      <c r="R21" s="429">
        <v>-1.6</v>
      </c>
    </row>
    <row r="22" spans="1:18" s="424" customFormat="1" ht="14.1" customHeight="1">
      <c r="A22" s="431" t="s">
        <v>518</v>
      </c>
      <c r="B22" s="431">
        <v>-99.1</v>
      </c>
      <c r="C22" s="431">
        <v>23989.4</v>
      </c>
      <c r="D22" s="431">
        <v>85.9</v>
      </c>
      <c r="E22" s="431">
        <v>10.4</v>
      </c>
      <c r="F22" s="431">
        <v>-3.8</v>
      </c>
      <c r="G22" s="431">
        <v>27.4</v>
      </c>
      <c r="H22" s="431">
        <v>8.1</v>
      </c>
      <c r="I22" s="431">
        <v>-5.4</v>
      </c>
      <c r="J22" s="431">
        <v>10.4</v>
      </c>
      <c r="K22" s="431">
        <v>-16.600000000000001</v>
      </c>
      <c r="L22" s="431">
        <v>-7.4</v>
      </c>
      <c r="M22" s="431">
        <v>18</v>
      </c>
      <c r="N22" s="431">
        <v>6.8</v>
      </c>
      <c r="O22" s="431">
        <v>14.2</v>
      </c>
      <c r="P22" s="431">
        <v>26.2</v>
      </c>
      <c r="Q22" s="431">
        <v>-0.6</v>
      </c>
      <c r="R22" s="431">
        <v>1.7</v>
      </c>
    </row>
    <row r="23" spans="1:18" s="425" customFormat="1" ht="14.1" customHeight="1">
      <c r="A23" s="432" t="s">
        <v>519</v>
      </c>
      <c r="B23" s="432">
        <v>14.7</v>
      </c>
      <c r="C23" s="432">
        <v>24.6</v>
      </c>
      <c r="D23" s="432">
        <v>12.7</v>
      </c>
      <c r="E23" s="432">
        <v>1</v>
      </c>
      <c r="F23" s="432">
        <v>-13.8</v>
      </c>
      <c r="G23" s="432">
        <v>-8.1999999999999993</v>
      </c>
      <c r="H23" s="432">
        <v>8.3000000000000007</v>
      </c>
      <c r="I23" s="432">
        <v>6.5</v>
      </c>
      <c r="J23" s="432">
        <v>16.600000000000001</v>
      </c>
      <c r="K23" s="432">
        <v>0.5</v>
      </c>
      <c r="L23" s="432">
        <v>9.9</v>
      </c>
      <c r="M23" s="432">
        <v>4.7</v>
      </c>
      <c r="N23" s="432">
        <v>6.1</v>
      </c>
      <c r="O23" s="432">
        <v>13</v>
      </c>
      <c r="P23" s="432">
        <v>9.1</v>
      </c>
      <c r="Q23" s="432">
        <v>4</v>
      </c>
      <c r="R23" s="432">
        <v>5.8</v>
      </c>
    </row>
    <row r="24" spans="1:18" s="425" customFormat="1" ht="14.1" customHeight="1">
      <c r="A24" s="432" t="s">
        <v>520</v>
      </c>
      <c r="B24" s="432">
        <v>12.3</v>
      </c>
      <c r="C24" s="432">
        <v>19.100000000000001</v>
      </c>
      <c r="D24" s="432">
        <v>9.1</v>
      </c>
      <c r="E24" s="432">
        <v>-1.8</v>
      </c>
      <c r="F24" s="432">
        <v>-12.5</v>
      </c>
      <c r="G24" s="432">
        <v>-8.1</v>
      </c>
      <c r="H24" s="432">
        <v>11.1</v>
      </c>
      <c r="I24" s="432">
        <v>4.3</v>
      </c>
      <c r="J24" s="432">
        <v>9.6999999999999993</v>
      </c>
      <c r="K24" s="432">
        <v>1.7</v>
      </c>
      <c r="L24" s="432">
        <v>7.1</v>
      </c>
      <c r="M24" s="432">
        <v>3.2</v>
      </c>
      <c r="N24" s="432">
        <v>5.5</v>
      </c>
      <c r="O24" s="432">
        <v>11.3</v>
      </c>
      <c r="P24" s="432">
        <v>7.2</v>
      </c>
      <c r="Q24" s="432">
        <v>4.3</v>
      </c>
      <c r="R24" s="432">
        <v>5.2</v>
      </c>
    </row>
    <row r="25" spans="1:18" s="425" customFormat="1" ht="14.1" customHeight="1">
      <c r="A25" s="432" t="s">
        <v>521</v>
      </c>
      <c r="B25" s="432">
        <v>12.3</v>
      </c>
      <c r="C25" s="432">
        <v>20.3</v>
      </c>
      <c r="D25" s="432">
        <v>12</v>
      </c>
      <c r="E25" s="432">
        <v>-0.4</v>
      </c>
      <c r="F25" s="432">
        <v>-12.6</v>
      </c>
      <c r="G25" s="432">
        <v>-7.1</v>
      </c>
      <c r="H25" s="432">
        <v>7.9</v>
      </c>
      <c r="I25" s="432">
        <v>7.1</v>
      </c>
      <c r="J25" s="432">
        <v>10.8</v>
      </c>
      <c r="K25" s="432">
        <v>2.1</v>
      </c>
      <c r="L25" s="432">
        <v>7.3</v>
      </c>
      <c r="M25" s="432">
        <v>3.7</v>
      </c>
      <c r="N25" s="432">
        <v>5.7</v>
      </c>
      <c r="O25" s="432">
        <v>11.2</v>
      </c>
      <c r="P25" s="432">
        <v>7.2</v>
      </c>
      <c r="Q25" s="432">
        <v>5.2</v>
      </c>
      <c r="R25" s="432">
        <v>5</v>
      </c>
    </row>
    <row r="26" spans="1:18" s="424" customFormat="1" ht="14.1" customHeight="1">
      <c r="A26" s="429" t="s">
        <v>522</v>
      </c>
      <c r="B26" s="429">
        <v>0.6</v>
      </c>
      <c r="C26" s="429">
        <v>-0.4</v>
      </c>
      <c r="D26" s="429">
        <v>5.9</v>
      </c>
      <c r="E26" s="429">
        <v>-1.6</v>
      </c>
      <c r="F26" s="429">
        <v>-6.1</v>
      </c>
      <c r="G26" s="429">
        <v>3.3</v>
      </c>
      <c r="H26" s="429">
        <v>3.8</v>
      </c>
      <c r="I26" s="429">
        <v>0.2</v>
      </c>
      <c r="J26" s="429">
        <v>1.5</v>
      </c>
      <c r="K26" s="429">
        <v>0</v>
      </c>
      <c r="L26" s="429">
        <v>1.9</v>
      </c>
      <c r="M26" s="429">
        <v>16.600000000000001</v>
      </c>
      <c r="N26" s="429">
        <v>14.3</v>
      </c>
      <c r="O26" s="429">
        <v>1.5</v>
      </c>
      <c r="P26" s="429">
        <v>5</v>
      </c>
      <c r="Q26" s="429">
        <v>4.2</v>
      </c>
      <c r="R26" s="429">
        <v>6.2</v>
      </c>
    </row>
    <row r="27" spans="1:18" s="424" customFormat="1" ht="14.1" customHeight="1">
      <c r="A27" s="431" t="s">
        <v>523</v>
      </c>
      <c r="B27" s="431">
        <v>8.9</v>
      </c>
      <c r="C27" s="431">
        <v>7.7</v>
      </c>
      <c r="D27" s="431">
        <v>9.9</v>
      </c>
      <c r="E27" s="431">
        <v>1.7</v>
      </c>
      <c r="F27" s="431">
        <v>-10.4</v>
      </c>
      <c r="G27" s="431">
        <v>-6.7</v>
      </c>
      <c r="H27" s="431">
        <v>8.1999999999999993</v>
      </c>
      <c r="I27" s="431">
        <v>1.9</v>
      </c>
      <c r="J27" s="431">
        <v>-2.6</v>
      </c>
      <c r="K27" s="431">
        <v>0.3</v>
      </c>
      <c r="L27" s="431">
        <v>-1.6</v>
      </c>
      <c r="M27" s="431">
        <v>15.4</v>
      </c>
      <c r="N27" s="431">
        <v>16.8</v>
      </c>
      <c r="O27" s="431">
        <v>0</v>
      </c>
      <c r="P27" s="431">
        <v>5.5</v>
      </c>
      <c r="Q27" s="431">
        <v>5</v>
      </c>
      <c r="R27" s="431">
        <v>5.9</v>
      </c>
    </row>
    <row r="28" spans="1:18" s="424" customFormat="1" ht="14.1" customHeight="1">
      <c r="A28" s="429" t="s">
        <v>499</v>
      </c>
      <c r="B28" s="429">
        <v>7.9</v>
      </c>
      <c r="C28" s="429">
        <v>9.5</v>
      </c>
      <c r="D28" s="429">
        <v>2.8</v>
      </c>
      <c r="E28" s="429">
        <v>4.5999999999999996</v>
      </c>
      <c r="F28" s="429">
        <v>3.7</v>
      </c>
      <c r="G28" s="429">
        <v>-13.8</v>
      </c>
      <c r="H28" s="429">
        <v>9.6</v>
      </c>
      <c r="I28" s="429">
        <v>-1.9</v>
      </c>
      <c r="J28" s="429">
        <v>2.5</v>
      </c>
      <c r="K28" s="429">
        <v>1.1000000000000001</v>
      </c>
      <c r="L28" s="429">
        <v>3.7</v>
      </c>
      <c r="M28" s="429">
        <v>5.4</v>
      </c>
      <c r="N28" s="429">
        <v>0.1</v>
      </c>
      <c r="O28" s="429">
        <v>6.4</v>
      </c>
      <c r="P28" s="429">
        <v>10.9</v>
      </c>
      <c r="Q28" s="429">
        <v>4.8</v>
      </c>
      <c r="R28" s="429">
        <v>4.4000000000000004</v>
      </c>
    </row>
    <row r="29" spans="1:18" s="425" customFormat="1" ht="14.1" customHeight="1">
      <c r="A29" s="430" t="s">
        <v>524</v>
      </c>
      <c r="B29" s="430">
        <v>3.7</v>
      </c>
      <c r="C29" s="430">
        <v>3.2</v>
      </c>
      <c r="D29" s="430">
        <v>6.3</v>
      </c>
      <c r="E29" s="430">
        <v>0.3</v>
      </c>
      <c r="F29" s="430">
        <v>-5.4</v>
      </c>
      <c r="G29" s="430">
        <v>-2.5</v>
      </c>
      <c r="H29" s="430">
        <v>5.8</v>
      </c>
      <c r="I29" s="430">
        <v>0.2</v>
      </c>
      <c r="J29" s="430">
        <v>0.7</v>
      </c>
      <c r="K29" s="430">
        <v>0.3</v>
      </c>
      <c r="L29" s="430">
        <v>1.5</v>
      </c>
      <c r="M29" s="430">
        <v>14.2</v>
      </c>
      <c r="N29" s="430">
        <v>12.3</v>
      </c>
      <c r="O29" s="430">
        <v>1.9</v>
      </c>
      <c r="P29" s="430">
        <v>6.1</v>
      </c>
      <c r="Q29" s="430">
        <v>4.5</v>
      </c>
      <c r="R29" s="430">
        <v>5.8</v>
      </c>
    </row>
    <row r="30" spans="1:18" s="424" customFormat="1" ht="14.1" customHeight="1">
      <c r="A30" s="431" t="s">
        <v>525</v>
      </c>
      <c r="B30" s="431">
        <v>23</v>
      </c>
      <c r="C30" s="431">
        <v>84.8</v>
      </c>
      <c r="D30" s="431">
        <v>-5.4</v>
      </c>
      <c r="E30" s="431">
        <v>-6.5</v>
      </c>
      <c r="F30" s="431">
        <v>25.8</v>
      </c>
      <c r="G30" s="431">
        <v>-22.2</v>
      </c>
      <c r="H30" s="431">
        <v>3.8</v>
      </c>
      <c r="I30" s="431">
        <v>27</v>
      </c>
      <c r="J30" s="431">
        <v>-29.4</v>
      </c>
      <c r="K30" s="431">
        <v>22.4</v>
      </c>
      <c r="L30" s="431">
        <v>-15.4</v>
      </c>
      <c r="M30" s="431">
        <v>-49.6</v>
      </c>
      <c r="N30" s="431">
        <v>5.4</v>
      </c>
      <c r="O30" s="431">
        <v>4.7</v>
      </c>
      <c r="P30" s="431">
        <v>0.8</v>
      </c>
      <c r="Q30" s="431">
        <v>-5.4</v>
      </c>
      <c r="R30" s="431">
        <v>-1.9</v>
      </c>
    </row>
    <row r="31" spans="1:18" s="425" customFormat="1" ht="14.1" customHeight="1">
      <c r="A31" s="430" t="s">
        <v>497</v>
      </c>
      <c r="B31" s="430">
        <v>11.7</v>
      </c>
      <c r="C31" s="430">
        <v>19</v>
      </c>
      <c r="D31" s="430">
        <v>8.5</v>
      </c>
      <c r="E31" s="430">
        <v>-1.8</v>
      </c>
      <c r="F31" s="430">
        <v>-11</v>
      </c>
      <c r="G31" s="430">
        <v>-8.1</v>
      </c>
      <c r="H31" s="430">
        <v>10.4</v>
      </c>
      <c r="I31" s="430">
        <v>4.5999999999999996</v>
      </c>
      <c r="J31" s="430">
        <v>7.6</v>
      </c>
      <c r="K31" s="430">
        <v>2.1</v>
      </c>
      <c r="L31" s="430">
        <v>6.1</v>
      </c>
      <c r="M31" s="430">
        <v>2.8</v>
      </c>
      <c r="N31" s="430">
        <v>6.1</v>
      </c>
      <c r="O31" s="430">
        <v>10.5</v>
      </c>
      <c r="P31" s="430">
        <v>7</v>
      </c>
      <c r="Q31" s="430">
        <v>4.2</v>
      </c>
      <c r="R31" s="430">
        <v>5.2</v>
      </c>
    </row>
    <row r="32" spans="1:18" s="425" customFormat="1" ht="14.1" customHeight="1">
      <c r="A32" s="430" t="s">
        <v>527</v>
      </c>
      <c r="B32" s="430">
        <v>11.7</v>
      </c>
      <c r="C32" s="430">
        <v>20.100000000000001</v>
      </c>
      <c r="D32" s="430">
        <v>11</v>
      </c>
      <c r="E32" s="430">
        <v>-0.5</v>
      </c>
      <c r="F32" s="430">
        <v>-11.2</v>
      </c>
      <c r="G32" s="430">
        <v>-7.3</v>
      </c>
      <c r="H32" s="430">
        <v>7.6</v>
      </c>
      <c r="I32" s="430">
        <v>7.1</v>
      </c>
      <c r="J32" s="430">
        <v>8.6999999999999993</v>
      </c>
      <c r="K32" s="430">
        <v>2.4</v>
      </c>
      <c r="L32" s="430">
        <v>6.3</v>
      </c>
      <c r="M32" s="430">
        <v>3.3</v>
      </c>
      <c r="N32" s="430">
        <v>6.2</v>
      </c>
      <c r="O32" s="430">
        <v>10.5</v>
      </c>
      <c r="P32" s="430">
        <v>7</v>
      </c>
      <c r="Q32" s="430">
        <v>5</v>
      </c>
      <c r="R32" s="430">
        <v>5</v>
      </c>
    </row>
    <row r="33" spans="1:18" ht="27.75" customHeight="1">
      <c r="A33" s="577" t="s">
        <v>529</v>
      </c>
      <c r="B33" s="577"/>
      <c r="C33" s="577"/>
      <c r="D33" s="577"/>
      <c r="E33" s="577"/>
      <c r="F33" s="577"/>
      <c r="G33" s="577"/>
      <c r="H33" s="577"/>
      <c r="I33" s="577"/>
      <c r="J33" s="577"/>
      <c r="K33" s="577"/>
      <c r="L33" s="577"/>
      <c r="M33" s="577"/>
      <c r="N33" s="577"/>
      <c r="O33" s="577"/>
      <c r="P33" s="577"/>
      <c r="Q33" s="577"/>
      <c r="R33" s="577"/>
    </row>
  </sheetData>
  <mergeCells count="2">
    <mergeCell ref="A1:R1"/>
    <mergeCell ref="A33:R3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58"/>
  <sheetViews>
    <sheetView workbookViewId="0"/>
  </sheetViews>
  <sheetFormatPr defaultColWidth="8.85546875" defaultRowHeight="12.75"/>
  <cols>
    <col min="1" max="1" width="6.7109375" style="2" customWidth="1"/>
    <col min="2" max="2" width="17.28515625" style="2" bestFit="1" customWidth="1"/>
    <col min="3" max="8" width="11.7109375" style="2" bestFit="1" customWidth="1"/>
    <col min="9" max="9" width="9" style="2" bestFit="1" customWidth="1"/>
    <col min="10" max="10" width="7.28515625" style="2" bestFit="1" customWidth="1"/>
    <col min="11" max="16384" width="8.85546875" style="2"/>
  </cols>
  <sheetData>
    <row r="1" spans="1:11" s="1" customFormat="1" ht="15.75">
      <c r="A1" s="249" t="s">
        <v>813</v>
      </c>
    </row>
    <row r="3" spans="1:11" s="8" customFormat="1">
      <c r="A3" s="571" t="s">
        <v>545</v>
      </c>
      <c r="B3" s="526" t="s">
        <v>7</v>
      </c>
      <c r="C3" s="504" t="s">
        <v>533</v>
      </c>
      <c r="D3" s="505"/>
      <c r="E3" s="505"/>
      <c r="F3" s="505"/>
      <c r="G3" s="505"/>
      <c r="H3" s="506"/>
      <c r="I3" s="571" t="s">
        <v>546</v>
      </c>
      <c r="J3" s="571" t="s">
        <v>1271</v>
      </c>
      <c r="K3" s="56"/>
    </row>
    <row r="4" spans="1:11" s="8" customFormat="1">
      <c r="A4" s="572"/>
      <c r="B4" s="527"/>
      <c r="C4" s="301">
        <v>2013</v>
      </c>
      <c r="D4" s="301">
        <v>2014</v>
      </c>
      <c r="E4" s="301">
        <v>2015</v>
      </c>
      <c r="F4" s="301">
        <v>2016</v>
      </c>
      <c r="G4" s="301">
        <v>2017</v>
      </c>
      <c r="H4" s="301">
        <v>2018</v>
      </c>
      <c r="I4" s="572"/>
      <c r="J4" s="572"/>
      <c r="K4" s="56"/>
    </row>
    <row r="5" spans="1:11">
      <c r="A5" s="161"/>
      <c r="B5" s="92" t="s">
        <v>70</v>
      </c>
      <c r="C5" s="437">
        <v>1578517</v>
      </c>
      <c r="D5" s="437">
        <v>1621874</v>
      </c>
      <c r="E5" s="437">
        <v>1503101</v>
      </c>
      <c r="F5" s="437">
        <v>1451011</v>
      </c>
      <c r="G5" s="437">
        <v>1546273</v>
      </c>
      <c r="H5" s="437">
        <v>1665992</v>
      </c>
      <c r="I5" s="438">
        <v>7.6999999999999999E-2</v>
      </c>
      <c r="J5" s="439">
        <v>1</v>
      </c>
      <c r="K5" s="56"/>
    </row>
    <row r="6" spans="1:11">
      <c r="A6" s="314">
        <v>23</v>
      </c>
      <c r="B6" s="72" t="s">
        <v>76</v>
      </c>
      <c r="C6" s="306">
        <v>19301.3</v>
      </c>
      <c r="D6" s="306">
        <v>19450.400000000001</v>
      </c>
      <c r="E6" s="306">
        <v>19328.2</v>
      </c>
      <c r="F6" s="306">
        <v>20422.099999999999</v>
      </c>
      <c r="G6" s="306">
        <v>21786.3</v>
      </c>
      <c r="H6" s="306">
        <v>21416.7</v>
      </c>
      <c r="I6" s="440">
        <v>-1.7000000000000001E-2</v>
      </c>
      <c r="J6" s="160">
        <v>1.2999999999999999E-2</v>
      </c>
      <c r="K6" s="56"/>
    </row>
    <row r="7" spans="1:11">
      <c r="A7" s="313">
        <v>40</v>
      </c>
      <c r="B7" s="92" t="s">
        <v>77</v>
      </c>
      <c r="C7" s="309">
        <v>4527.8</v>
      </c>
      <c r="D7" s="309">
        <v>5111.2</v>
      </c>
      <c r="E7" s="309">
        <v>4619.7</v>
      </c>
      <c r="F7" s="309">
        <v>4347.5</v>
      </c>
      <c r="G7" s="309">
        <v>4942.5</v>
      </c>
      <c r="H7" s="309">
        <v>4840.5</v>
      </c>
      <c r="I7" s="438">
        <v>-2.1000000000000001E-2</v>
      </c>
      <c r="J7" s="159">
        <v>3.0000000000000001E-3</v>
      </c>
      <c r="K7" s="56"/>
    </row>
    <row r="8" spans="1:11">
      <c r="A8" s="314">
        <v>21</v>
      </c>
      <c r="B8" s="72" t="s">
        <v>78</v>
      </c>
      <c r="C8" s="306">
        <v>19478.3</v>
      </c>
      <c r="D8" s="306">
        <v>21247.3</v>
      </c>
      <c r="E8" s="306">
        <v>22655.4</v>
      </c>
      <c r="F8" s="306">
        <v>22016.2</v>
      </c>
      <c r="G8" s="306">
        <v>20916.900000000001</v>
      </c>
      <c r="H8" s="306">
        <v>22508.7</v>
      </c>
      <c r="I8" s="440">
        <v>7.5999999999999998E-2</v>
      </c>
      <c r="J8" s="160">
        <v>1.4E-2</v>
      </c>
      <c r="K8" s="56"/>
    </row>
    <row r="9" spans="1:11">
      <c r="A9" s="313">
        <v>37</v>
      </c>
      <c r="B9" s="92" t="s">
        <v>79</v>
      </c>
      <c r="C9" s="309">
        <v>7160.8</v>
      </c>
      <c r="D9" s="309">
        <v>6866.2</v>
      </c>
      <c r="E9" s="309">
        <v>5869.5</v>
      </c>
      <c r="F9" s="309">
        <v>5707.5</v>
      </c>
      <c r="G9" s="309">
        <v>6234.4</v>
      </c>
      <c r="H9" s="309">
        <v>6447</v>
      </c>
      <c r="I9" s="438">
        <v>3.4000000000000002E-2</v>
      </c>
      <c r="J9" s="159">
        <v>4.0000000000000001E-3</v>
      </c>
      <c r="K9" s="56"/>
    </row>
    <row r="10" spans="1:11">
      <c r="A10" s="305">
        <v>2</v>
      </c>
      <c r="B10" s="72" t="s">
        <v>80</v>
      </c>
      <c r="C10" s="306">
        <v>168191.6</v>
      </c>
      <c r="D10" s="306">
        <v>173868.6</v>
      </c>
      <c r="E10" s="306">
        <v>165379.6</v>
      </c>
      <c r="F10" s="306">
        <v>163512.79999999999</v>
      </c>
      <c r="G10" s="306">
        <v>172012.4</v>
      </c>
      <c r="H10" s="306">
        <v>178181.1</v>
      </c>
      <c r="I10" s="440">
        <v>3.5999999999999997E-2</v>
      </c>
      <c r="J10" s="160">
        <v>0.107</v>
      </c>
      <c r="K10" s="56"/>
    </row>
    <row r="11" spans="1:11">
      <c r="A11" s="313">
        <v>33</v>
      </c>
      <c r="B11" s="92" t="s">
        <v>81</v>
      </c>
      <c r="C11" s="309">
        <v>8545</v>
      </c>
      <c r="D11" s="309">
        <v>8363.7000000000007</v>
      </c>
      <c r="E11" s="309">
        <v>7950.3</v>
      </c>
      <c r="F11" s="309">
        <v>7580.3</v>
      </c>
      <c r="G11" s="309">
        <v>8054.1</v>
      </c>
      <c r="H11" s="309">
        <v>8328.7999999999993</v>
      </c>
      <c r="I11" s="438">
        <v>3.4000000000000002E-2</v>
      </c>
      <c r="J11" s="159">
        <v>5.0000000000000001E-3</v>
      </c>
      <c r="K11" s="56"/>
    </row>
    <row r="12" spans="1:11">
      <c r="A12" s="314">
        <v>25</v>
      </c>
      <c r="B12" s="72" t="s">
        <v>82</v>
      </c>
      <c r="C12" s="306">
        <v>16426.7</v>
      </c>
      <c r="D12" s="306">
        <v>15962.8</v>
      </c>
      <c r="E12" s="306">
        <v>15242.4</v>
      </c>
      <c r="F12" s="306">
        <v>14394.2</v>
      </c>
      <c r="G12" s="306">
        <v>14783.7</v>
      </c>
      <c r="H12" s="306">
        <v>17403.400000000001</v>
      </c>
      <c r="I12" s="440">
        <v>0.17699999999999999</v>
      </c>
      <c r="J12" s="160">
        <v>0.01</v>
      </c>
      <c r="K12" s="56"/>
    </row>
    <row r="13" spans="1:11">
      <c r="A13" s="313">
        <v>41</v>
      </c>
      <c r="B13" s="92" t="s">
        <v>83</v>
      </c>
      <c r="C13" s="309">
        <v>5327.3</v>
      </c>
      <c r="D13" s="309">
        <v>5267.4</v>
      </c>
      <c r="E13" s="309">
        <v>5407.8</v>
      </c>
      <c r="F13" s="309">
        <v>4532.3999999999996</v>
      </c>
      <c r="G13" s="309">
        <v>4565.6000000000004</v>
      </c>
      <c r="H13" s="309">
        <v>4713.6000000000004</v>
      </c>
      <c r="I13" s="438">
        <v>3.2000000000000001E-2</v>
      </c>
      <c r="J13" s="159">
        <v>3.0000000000000001E-3</v>
      </c>
      <c r="K13" s="56"/>
    </row>
    <row r="14" spans="1:11">
      <c r="A14" s="314">
        <v>46</v>
      </c>
      <c r="B14" s="72" t="s">
        <v>1272</v>
      </c>
      <c r="C14" s="306">
        <v>2707.7</v>
      </c>
      <c r="D14" s="311">
        <v>940.2</v>
      </c>
      <c r="E14" s="306">
        <v>1088.0999999999999</v>
      </c>
      <c r="F14" s="306">
        <v>1330.7</v>
      </c>
      <c r="G14" s="306">
        <v>1483.1</v>
      </c>
      <c r="H14" s="306">
        <v>2724.6</v>
      </c>
      <c r="I14" s="440">
        <v>0.83699999999999997</v>
      </c>
      <c r="J14" s="160">
        <v>2E-3</v>
      </c>
      <c r="K14" s="56"/>
    </row>
    <row r="15" spans="1:11">
      <c r="A15" s="308">
        <v>8</v>
      </c>
      <c r="B15" s="92" t="s">
        <v>84</v>
      </c>
      <c r="C15" s="309">
        <v>60482.2</v>
      </c>
      <c r="D15" s="309">
        <v>58438.8</v>
      </c>
      <c r="E15" s="309">
        <v>53899.6</v>
      </c>
      <c r="F15" s="309">
        <v>52049.4</v>
      </c>
      <c r="G15" s="309">
        <v>54914.3</v>
      </c>
      <c r="H15" s="309">
        <v>57236.6</v>
      </c>
      <c r="I15" s="438">
        <v>4.2000000000000003E-2</v>
      </c>
      <c r="J15" s="159">
        <v>3.4000000000000002E-2</v>
      </c>
      <c r="K15" s="56"/>
    </row>
    <row r="16" spans="1:11">
      <c r="A16" s="314">
        <v>11</v>
      </c>
      <c r="B16" s="72" t="s">
        <v>85</v>
      </c>
      <c r="C16" s="306">
        <v>37578.199999999997</v>
      </c>
      <c r="D16" s="306">
        <v>39412.699999999997</v>
      </c>
      <c r="E16" s="306">
        <v>38595.300000000003</v>
      </c>
      <c r="F16" s="306">
        <v>35644.300000000003</v>
      </c>
      <c r="G16" s="306">
        <v>37223.800000000003</v>
      </c>
      <c r="H16" s="306">
        <v>40613.300000000003</v>
      </c>
      <c r="I16" s="440">
        <v>9.0999999999999998E-2</v>
      </c>
      <c r="J16" s="160">
        <v>2.4E-2</v>
      </c>
      <c r="K16" s="56"/>
    </row>
    <row r="17" spans="1:11">
      <c r="A17" s="313">
        <v>51</v>
      </c>
      <c r="B17" s="92" t="s">
        <v>86</v>
      </c>
      <c r="C17" s="312">
        <v>598.70000000000005</v>
      </c>
      <c r="D17" s="309">
        <v>1447.5</v>
      </c>
      <c r="E17" s="309">
        <v>1896.4</v>
      </c>
      <c r="F17" s="312">
        <v>795.5</v>
      </c>
      <c r="G17" s="312">
        <v>952.4</v>
      </c>
      <c r="H17" s="312">
        <v>659.8</v>
      </c>
      <c r="I17" s="438">
        <v>-0.307</v>
      </c>
      <c r="J17" s="159">
        <v>0</v>
      </c>
      <c r="K17" s="56"/>
    </row>
    <row r="18" spans="1:11">
      <c r="A18" s="314">
        <v>42</v>
      </c>
      <c r="B18" s="72" t="s">
        <v>87</v>
      </c>
      <c r="C18" s="306">
        <v>5789.4</v>
      </c>
      <c r="D18" s="306">
        <v>5137.8</v>
      </c>
      <c r="E18" s="306">
        <v>4294.8</v>
      </c>
      <c r="F18" s="306">
        <v>4876.8</v>
      </c>
      <c r="G18" s="306">
        <v>3864.1</v>
      </c>
      <c r="H18" s="306">
        <v>4021.7</v>
      </c>
      <c r="I18" s="440">
        <v>4.1000000000000002E-2</v>
      </c>
      <c r="J18" s="160">
        <v>2E-3</v>
      </c>
      <c r="K18" s="56"/>
    </row>
    <row r="19" spans="1:11">
      <c r="A19" s="308">
        <v>6</v>
      </c>
      <c r="B19" s="92" t="s">
        <v>128</v>
      </c>
      <c r="C19" s="309">
        <v>66212.899999999994</v>
      </c>
      <c r="D19" s="309">
        <v>68394</v>
      </c>
      <c r="E19" s="309">
        <v>63401.9</v>
      </c>
      <c r="F19" s="309">
        <v>59757.9</v>
      </c>
      <c r="G19" s="309">
        <v>65187</v>
      </c>
      <c r="H19" s="309">
        <v>65491.4</v>
      </c>
      <c r="I19" s="438">
        <v>5.0000000000000001E-3</v>
      </c>
      <c r="J19" s="159">
        <v>3.9E-2</v>
      </c>
      <c r="K19" s="56"/>
    </row>
    <row r="20" spans="1:11">
      <c r="A20" s="314">
        <v>12</v>
      </c>
      <c r="B20" s="72" t="s">
        <v>89</v>
      </c>
      <c r="C20" s="306">
        <v>34216</v>
      </c>
      <c r="D20" s="306">
        <v>35589.1</v>
      </c>
      <c r="E20" s="306">
        <v>33818.800000000003</v>
      </c>
      <c r="F20" s="306">
        <v>34655</v>
      </c>
      <c r="G20" s="306">
        <v>37737.1</v>
      </c>
      <c r="H20" s="306">
        <v>39330.300000000003</v>
      </c>
      <c r="I20" s="440">
        <v>4.2000000000000003E-2</v>
      </c>
      <c r="J20" s="160">
        <v>2.4E-2</v>
      </c>
      <c r="K20" s="56"/>
    </row>
    <row r="21" spans="1:11">
      <c r="A21" s="313">
        <v>28</v>
      </c>
      <c r="B21" s="92" t="s">
        <v>90</v>
      </c>
      <c r="C21" s="309">
        <v>13903.4</v>
      </c>
      <c r="D21" s="309">
        <v>15111.5</v>
      </c>
      <c r="E21" s="309">
        <v>13233.6</v>
      </c>
      <c r="F21" s="309">
        <v>12115.4</v>
      </c>
      <c r="G21" s="309">
        <v>13399</v>
      </c>
      <c r="H21" s="309">
        <v>14377.1</v>
      </c>
      <c r="I21" s="438">
        <v>7.2999999999999995E-2</v>
      </c>
      <c r="J21" s="159">
        <v>8.9999999999999993E-3</v>
      </c>
      <c r="K21" s="56"/>
    </row>
    <row r="22" spans="1:11">
      <c r="A22" s="314">
        <v>31</v>
      </c>
      <c r="B22" s="72" t="s">
        <v>91</v>
      </c>
      <c r="C22" s="306">
        <v>12459.2</v>
      </c>
      <c r="D22" s="306">
        <v>12021.9</v>
      </c>
      <c r="E22" s="306">
        <v>10690.2</v>
      </c>
      <c r="F22" s="306">
        <v>10181.4</v>
      </c>
      <c r="G22" s="306">
        <v>11243.5</v>
      </c>
      <c r="H22" s="306">
        <v>11586.7</v>
      </c>
      <c r="I22" s="440">
        <v>3.1E-2</v>
      </c>
      <c r="J22" s="160">
        <v>7.0000000000000001E-3</v>
      </c>
      <c r="K22" s="56"/>
    </row>
    <row r="23" spans="1:11">
      <c r="A23" s="313">
        <v>17</v>
      </c>
      <c r="B23" s="92" t="s">
        <v>92</v>
      </c>
      <c r="C23" s="309">
        <v>25411.7</v>
      </c>
      <c r="D23" s="309">
        <v>27757.4</v>
      </c>
      <c r="E23" s="309">
        <v>27643.9</v>
      </c>
      <c r="F23" s="309">
        <v>29199.200000000001</v>
      </c>
      <c r="G23" s="309">
        <v>30857.3</v>
      </c>
      <c r="H23" s="309">
        <v>31809.8</v>
      </c>
      <c r="I23" s="438">
        <v>3.1E-2</v>
      </c>
      <c r="J23" s="159">
        <v>1.9E-2</v>
      </c>
      <c r="K23" s="56"/>
    </row>
    <row r="24" spans="1:11">
      <c r="A24" s="305">
        <v>5</v>
      </c>
      <c r="B24" s="72" t="s">
        <v>93</v>
      </c>
      <c r="C24" s="306">
        <v>63247</v>
      </c>
      <c r="D24" s="306">
        <v>64770.1</v>
      </c>
      <c r="E24" s="306">
        <v>48685.9</v>
      </c>
      <c r="F24" s="306">
        <v>48418.8</v>
      </c>
      <c r="G24" s="306">
        <v>57005.3</v>
      </c>
      <c r="H24" s="306">
        <v>67297.100000000006</v>
      </c>
      <c r="I24" s="440">
        <v>0.18099999999999999</v>
      </c>
      <c r="J24" s="160">
        <v>0.04</v>
      </c>
      <c r="K24" s="56"/>
    </row>
    <row r="25" spans="1:11">
      <c r="A25" s="313">
        <v>45</v>
      </c>
      <c r="B25" s="92" t="s">
        <v>94</v>
      </c>
      <c r="C25" s="309">
        <v>2686.8</v>
      </c>
      <c r="D25" s="309">
        <v>2811.1</v>
      </c>
      <c r="E25" s="309">
        <v>2763</v>
      </c>
      <c r="F25" s="309">
        <v>2875.3</v>
      </c>
      <c r="G25" s="309">
        <v>2711.9</v>
      </c>
      <c r="H25" s="309">
        <v>2836.6</v>
      </c>
      <c r="I25" s="438">
        <v>4.5999999999999999E-2</v>
      </c>
      <c r="J25" s="159">
        <v>2E-3</v>
      </c>
      <c r="K25" s="56"/>
    </row>
    <row r="26" spans="1:11" ht="15.75" customHeight="1">
      <c r="A26" s="314">
        <v>29</v>
      </c>
      <c r="B26" s="72" t="s">
        <v>95</v>
      </c>
      <c r="C26" s="306">
        <v>11746.7</v>
      </c>
      <c r="D26" s="306">
        <v>12228.3</v>
      </c>
      <c r="E26" s="306">
        <v>10051.799999999999</v>
      </c>
      <c r="F26" s="306">
        <v>9658.2000000000007</v>
      </c>
      <c r="G26" s="306">
        <v>9317.5</v>
      </c>
      <c r="H26" s="306">
        <v>12102.3</v>
      </c>
      <c r="I26" s="440">
        <v>0.29899999999999999</v>
      </c>
      <c r="J26" s="160">
        <v>7.0000000000000001E-3</v>
      </c>
      <c r="K26" s="56"/>
    </row>
    <row r="27" spans="1:11">
      <c r="A27" s="313">
        <v>18</v>
      </c>
      <c r="B27" s="92" t="s">
        <v>96</v>
      </c>
      <c r="C27" s="309">
        <v>26812</v>
      </c>
      <c r="D27" s="309">
        <v>27384.2</v>
      </c>
      <c r="E27" s="309">
        <v>25290.1</v>
      </c>
      <c r="F27" s="309">
        <v>25891.7</v>
      </c>
      <c r="G27" s="309">
        <v>27565.8</v>
      </c>
      <c r="H27" s="309">
        <v>27158</v>
      </c>
      <c r="I27" s="438">
        <v>-1.4999999999999999E-2</v>
      </c>
      <c r="J27" s="159">
        <v>1.6E-2</v>
      </c>
      <c r="K27" s="56"/>
    </row>
    <row r="28" spans="1:11">
      <c r="A28" s="305">
        <v>7</v>
      </c>
      <c r="B28" s="72" t="s">
        <v>97</v>
      </c>
      <c r="C28" s="306">
        <v>59399.8</v>
      </c>
      <c r="D28" s="306">
        <v>57573.1</v>
      </c>
      <c r="E28" s="306">
        <v>53954</v>
      </c>
      <c r="F28" s="306">
        <v>54713.5</v>
      </c>
      <c r="G28" s="306">
        <v>59870.400000000001</v>
      </c>
      <c r="H28" s="306">
        <v>58034.8</v>
      </c>
      <c r="I28" s="440">
        <v>-3.1E-2</v>
      </c>
      <c r="J28" s="160">
        <v>3.5000000000000003E-2</v>
      </c>
      <c r="K28" s="56"/>
    </row>
    <row r="29" spans="1:11">
      <c r="A29" s="313">
        <v>20</v>
      </c>
      <c r="B29" s="92" t="s">
        <v>98</v>
      </c>
      <c r="C29" s="309">
        <v>20760.099999999999</v>
      </c>
      <c r="D29" s="309">
        <v>21397.599999999999</v>
      </c>
      <c r="E29" s="309">
        <v>20016.2</v>
      </c>
      <c r="F29" s="309">
        <v>19202.400000000001</v>
      </c>
      <c r="G29" s="309">
        <v>20691.900000000001</v>
      </c>
      <c r="H29" s="309">
        <v>22677</v>
      </c>
      <c r="I29" s="438">
        <v>9.6000000000000002E-2</v>
      </c>
      <c r="J29" s="159">
        <v>1.4E-2</v>
      </c>
      <c r="K29" s="56"/>
    </row>
    <row r="30" spans="1:11">
      <c r="A30" s="314">
        <v>30</v>
      </c>
      <c r="B30" s="72" t="s">
        <v>99</v>
      </c>
      <c r="C30" s="306">
        <v>12415.2</v>
      </c>
      <c r="D30" s="306">
        <v>11484.9</v>
      </c>
      <c r="E30" s="306">
        <v>10848.4</v>
      </c>
      <c r="F30" s="306">
        <v>10494.7</v>
      </c>
      <c r="G30" s="306">
        <v>10994.6</v>
      </c>
      <c r="H30" s="306">
        <v>11630.2</v>
      </c>
      <c r="I30" s="440">
        <v>5.8000000000000003E-2</v>
      </c>
      <c r="J30" s="160">
        <v>7.0000000000000001E-3</v>
      </c>
      <c r="K30" s="56"/>
    </row>
    <row r="31" spans="1:11">
      <c r="A31" s="313">
        <v>26</v>
      </c>
      <c r="B31" s="92" t="s">
        <v>100</v>
      </c>
      <c r="C31" s="309">
        <v>12958.2</v>
      </c>
      <c r="D31" s="309">
        <v>14189.6</v>
      </c>
      <c r="E31" s="309">
        <v>13647.8</v>
      </c>
      <c r="F31" s="309">
        <v>13934.6</v>
      </c>
      <c r="G31" s="309">
        <v>14206.2</v>
      </c>
      <c r="H31" s="309">
        <v>14530.5</v>
      </c>
      <c r="I31" s="438">
        <v>2.3E-2</v>
      </c>
      <c r="J31" s="159">
        <v>8.9999999999999993E-3</v>
      </c>
      <c r="K31" s="56"/>
    </row>
    <row r="32" spans="1:11">
      <c r="A32" s="314">
        <v>48</v>
      </c>
      <c r="B32" s="72" t="s">
        <v>101</v>
      </c>
      <c r="C32" s="306">
        <v>1505.8</v>
      </c>
      <c r="D32" s="306">
        <v>1544.9</v>
      </c>
      <c r="E32" s="306">
        <v>1404.1</v>
      </c>
      <c r="F32" s="306">
        <v>1360.1</v>
      </c>
      <c r="G32" s="306">
        <v>1616</v>
      </c>
      <c r="H32" s="306">
        <v>1666.4</v>
      </c>
      <c r="I32" s="440">
        <v>3.1E-2</v>
      </c>
      <c r="J32" s="160">
        <v>1E-3</v>
      </c>
      <c r="K32" s="56"/>
    </row>
    <row r="33" spans="1:11">
      <c r="A33" s="313">
        <v>35</v>
      </c>
      <c r="B33" s="92" t="s">
        <v>102</v>
      </c>
      <c r="C33" s="309">
        <v>7393</v>
      </c>
      <c r="D33" s="309">
        <v>7889.7</v>
      </c>
      <c r="E33" s="309">
        <v>6663.4</v>
      </c>
      <c r="F33" s="309">
        <v>6380.4</v>
      </c>
      <c r="G33" s="309">
        <v>7206.4</v>
      </c>
      <c r="H33" s="309">
        <v>7952.2</v>
      </c>
      <c r="I33" s="438">
        <v>0.10299999999999999</v>
      </c>
      <c r="J33" s="159">
        <v>5.0000000000000001E-3</v>
      </c>
      <c r="K33" s="56"/>
    </row>
    <row r="34" spans="1:11">
      <c r="A34" s="314">
        <v>32</v>
      </c>
      <c r="B34" s="72" t="s">
        <v>103</v>
      </c>
      <c r="C34" s="306">
        <v>8701.1</v>
      </c>
      <c r="D34" s="306">
        <v>7691.7</v>
      </c>
      <c r="E34" s="306">
        <v>8666.5</v>
      </c>
      <c r="F34" s="306">
        <v>9763.2000000000007</v>
      </c>
      <c r="G34" s="306">
        <v>12162.5</v>
      </c>
      <c r="H34" s="306">
        <v>11094.3</v>
      </c>
      <c r="I34" s="440">
        <v>-8.7999999999999995E-2</v>
      </c>
      <c r="J34" s="160">
        <v>7.0000000000000001E-3</v>
      </c>
      <c r="K34" s="56"/>
    </row>
    <row r="35" spans="1:11">
      <c r="A35" s="313">
        <v>39</v>
      </c>
      <c r="B35" s="92" t="s">
        <v>115</v>
      </c>
      <c r="C35" s="309">
        <v>3511</v>
      </c>
      <c r="D35" s="309">
        <v>4233.2</v>
      </c>
      <c r="E35" s="309">
        <v>4001.3</v>
      </c>
      <c r="F35" s="309">
        <v>4143</v>
      </c>
      <c r="G35" s="309">
        <v>5147.8999999999996</v>
      </c>
      <c r="H35" s="309">
        <v>5306.1</v>
      </c>
      <c r="I35" s="438">
        <v>3.1E-2</v>
      </c>
      <c r="J35" s="159">
        <v>3.0000000000000001E-3</v>
      </c>
      <c r="K35" s="56"/>
    </row>
    <row r="36" spans="1:11">
      <c r="A36" s="314">
        <v>13</v>
      </c>
      <c r="B36" s="72" t="s">
        <v>116</v>
      </c>
      <c r="C36" s="306">
        <v>36611.9</v>
      </c>
      <c r="D36" s="306">
        <v>36587</v>
      </c>
      <c r="E36" s="306">
        <v>32063.599999999999</v>
      </c>
      <c r="F36" s="306">
        <v>31222.799999999999</v>
      </c>
      <c r="G36" s="306">
        <v>34486.300000000003</v>
      </c>
      <c r="H36" s="306">
        <v>35354.199999999997</v>
      </c>
      <c r="I36" s="440">
        <v>2.5000000000000001E-2</v>
      </c>
      <c r="J36" s="160">
        <v>2.1000000000000001E-2</v>
      </c>
      <c r="K36" s="56"/>
    </row>
    <row r="37" spans="1:11">
      <c r="A37" s="313">
        <v>43</v>
      </c>
      <c r="B37" s="92" t="s">
        <v>117</v>
      </c>
      <c r="C37" s="309">
        <v>2726.1</v>
      </c>
      <c r="D37" s="309">
        <v>3801.6</v>
      </c>
      <c r="E37" s="309">
        <v>3781.3</v>
      </c>
      <c r="F37" s="309">
        <v>3631.6</v>
      </c>
      <c r="G37" s="309">
        <v>3609.6</v>
      </c>
      <c r="H37" s="309">
        <v>3656.8</v>
      </c>
      <c r="I37" s="438">
        <v>1.2999999999999999E-2</v>
      </c>
      <c r="J37" s="159">
        <v>2E-3</v>
      </c>
      <c r="K37" s="56"/>
    </row>
    <row r="38" spans="1:11">
      <c r="A38" s="305">
        <v>3</v>
      </c>
      <c r="B38" s="72" t="s">
        <v>118</v>
      </c>
      <c r="C38" s="306">
        <v>86407.2</v>
      </c>
      <c r="D38" s="306">
        <v>88834.3</v>
      </c>
      <c r="E38" s="306">
        <v>83134.5</v>
      </c>
      <c r="F38" s="306">
        <v>76720.2</v>
      </c>
      <c r="G38" s="306">
        <v>77914.600000000006</v>
      </c>
      <c r="H38" s="306">
        <v>84683.199999999997</v>
      </c>
      <c r="I38" s="440">
        <v>8.6999999999999994E-2</v>
      </c>
      <c r="J38" s="160">
        <v>5.0999999999999997E-2</v>
      </c>
      <c r="K38" s="56"/>
    </row>
    <row r="39" spans="1:11">
      <c r="A39" s="313">
        <v>15</v>
      </c>
      <c r="B39" s="92" t="s">
        <v>119</v>
      </c>
      <c r="C39" s="309">
        <v>29347.1</v>
      </c>
      <c r="D39" s="309">
        <v>31420</v>
      </c>
      <c r="E39" s="309">
        <v>30201.8</v>
      </c>
      <c r="F39" s="309">
        <v>30161.3</v>
      </c>
      <c r="G39" s="309">
        <v>32622.5</v>
      </c>
      <c r="H39" s="309">
        <v>32761.5</v>
      </c>
      <c r="I39" s="438">
        <v>4.0000000000000001E-3</v>
      </c>
      <c r="J39" s="159">
        <v>0.02</v>
      </c>
      <c r="K39" s="56"/>
    </row>
    <row r="40" spans="1:11">
      <c r="A40" s="314">
        <v>36</v>
      </c>
      <c r="B40" s="72" t="s">
        <v>120</v>
      </c>
      <c r="C40" s="306">
        <v>4401.7</v>
      </c>
      <c r="D40" s="306">
        <v>5513.1</v>
      </c>
      <c r="E40" s="306">
        <v>4026.8</v>
      </c>
      <c r="F40" s="306">
        <v>5313.3</v>
      </c>
      <c r="G40" s="306">
        <v>5835.5</v>
      </c>
      <c r="H40" s="306">
        <v>7894.1</v>
      </c>
      <c r="I40" s="440">
        <v>0.35299999999999998</v>
      </c>
      <c r="J40" s="160">
        <v>5.0000000000000001E-3</v>
      </c>
      <c r="K40" s="56"/>
    </row>
    <row r="41" spans="1:11">
      <c r="A41" s="308">
        <v>9</v>
      </c>
      <c r="B41" s="92" t="s">
        <v>104</v>
      </c>
      <c r="C41" s="309">
        <v>51048.2</v>
      </c>
      <c r="D41" s="309">
        <v>52641.4</v>
      </c>
      <c r="E41" s="309">
        <v>51156.6</v>
      </c>
      <c r="F41" s="309">
        <v>49298.8</v>
      </c>
      <c r="G41" s="309">
        <v>50102.8</v>
      </c>
      <c r="H41" s="309">
        <v>54403.8</v>
      </c>
      <c r="I41" s="438">
        <v>8.5999999999999993E-2</v>
      </c>
      <c r="J41" s="159">
        <v>3.3000000000000002E-2</v>
      </c>
      <c r="K41" s="56"/>
    </row>
    <row r="42" spans="1:11">
      <c r="A42" s="314">
        <v>38</v>
      </c>
      <c r="B42" s="72" t="s">
        <v>105</v>
      </c>
      <c r="C42" s="306">
        <v>6919.7</v>
      </c>
      <c r="D42" s="306">
        <v>6308.3</v>
      </c>
      <c r="E42" s="306">
        <v>5250.7</v>
      </c>
      <c r="F42" s="306">
        <v>5047.8999999999996</v>
      </c>
      <c r="G42" s="306">
        <v>5364.4</v>
      </c>
      <c r="H42" s="306">
        <v>6108.4</v>
      </c>
      <c r="I42" s="440">
        <v>0.13900000000000001</v>
      </c>
      <c r="J42" s="160">
        <v>4.0000000000000001E-3</v>
      </c>
      <c r="K42" s="56"/>
    </row>
    <row r="43" spans="1:11">
      <c r="A43" s="313">
        <v>22</v>
      </c>
      <c r="B43" s="92" t="s">
        <v>106</v>
      </c>
      <c r="C43" s="309">
        <v>18633.599999999999</v>
      </c>
      <c r="D43" s="309">
        <v>20888.8</v>
      </c>
      <c r="E43" s="309">
        <v>20085.7</v>
      </c>
      <c r="F43" s="309">
        <v>21752.6</v>
      </c>
      <c r="G43" s="309">
        <v>21895.200000000001</v>
      </c>
      <c r="H43" s="309">
        <v>22334.799999999999</v>
      </c>
      <c r="I43" s="438">
        <v>0.02</v>
      </c>
      <c r="J43" s="159">
        <v>1.2999999999999999E-2</v>
      </c>
      <c r="K43" s="56"/>
    </row>
    <row r="44" spans="1:11">
      <c r="A44" s="314">
        <v>10</v>
      </c>
      <c r="B44" s="72" t="s">
        <v>107</v>
      </c>
      <c r="C44" s="306">
        <v>41180.800000000003</v>
      </c>
      <c r="D44" s="306">
        <v>40410.800000000003</v>
      </c>
      <c r="E44" s="306">
        <v>39437.300000000003</v>
      </c>
      <c r="F44" s="306">
        <v>36484.400000000001</v>
      </c>
      <c r="G44" s="306">
        <v>38701.9</v>
      </c>
      <c r="H44" s="306">
        <v>41192.6</v>
      </c>
      <c r="I44" s="440">
        <v>6.4000000000000001E-2</v>
      </c>
      <c r="J44" s="160">
        <v>2.5000000000000001E-2</v>
      </c>
      <c r="K44" s="56"/>
    </row>
    <row r="45" spans="1:11">
      <c r="A45" s="313">
        <v>47</v>
      </c>
      <c r="B45" s="92" t="s">
        <v>121</v>
      </c>
      <c r="C45" s="309">
        <v>2164.1</v>
      </c>
      <c r="D45" s="309">
        <v>2388.5</v>
      </c>
      <c r="E45" s="309">
        <v>2132.6999999999998</v>
      </c>
      <c r="F45" s="309">
        <v>2277.8000000000002</v>
      </c>
      <c r="G45" s="309">
        <v>2391.6999999999998</v>
      </c>
      <c r="H45" s="309">
        <v>2406.6</v>
      </c>
      <c r="I45" s="438">
        <v>6.0000000000000001E-3</v>
      </c>
      <c r="J45" s="159">
        <v>1E-3</v>
      </c>
      <c r="K45" s="56"/>
    </row>
    <row r="46" spans="1:11">
      <c r="A46" s="314">
        <v>14</v>
      </c>
      <c r="B46" s="72" t="s">
        <v>122</v>
      </c>
      <c r="C46" s="306">
        <v>26341.200000000001</v>
      </c>
      <c r="D46" s="306">
        <v>29773</v>
      </c>
      <c r="E46" s="306">
        <v>30988.7</v>
      </c>
      <c r="F46" s="306">
        <v>31321.9</v>
      </c>
      <c r="G46" s="306">
        <v>32199.1</v>
      </c>
      <c r="H46" s="306">
        <v>34628.6</v>
      </c>
      <c r="I46" s="440">
        <v>7.4999999999999997E-2</v>
      </c>
      <c r="J46" s="160">
        <v>2.1000000000000001E-2</v>
      </c>
      <c r="K46" s="56"/>
    </row>
    <row r="47" spans="1:11">
      <c r="A47" s="313">
        <v>49</v>
      </c>
      <c r="B47" s="92" t="s">
        <v>123</v>
      </c>
      <c r="C47" s="309">
        <v>1582.2</v>
      </c>
      <c r="D47" s="309">
        <v>1577.6</v>
      </c>
      <c r="E47" s="309">
        <v>1420</v>
      </c>
      <c r="F47" s="309">
        <v>1223.4000000000001</v>
      </c>
      <c r="G47" s="309">
        <v>1359.7</v>
      </c>
      <c r="H47" s="309">
        <v>1436.7</v>
      </c>
      <c r="I47" s="438">
        <v>5.7000000000000002E-2</v>
      </c>
      <c r="J47" s="159">
        <v>1E-3</v>
      </c>
      <c r="K47" s="56"/>
    </row>
    <row r="48" spans="1:11">
      <c r="A48" s="314">
        <v>16</v>
      </c>
      <c r="B48" s="72" t="s">
        <v>108</v>
      </c>
      <c r="C48" s="306">
        <v>32473.7</v>
      </c>
      <c r="D48" s="306">
        <v>33250.9</v>
      </c>
      <c r="E48" s="306">
        <v>32587.8</v>
      </c>
      <c r="F48" s="306">
        <v>31432.7</v>
      </c>
      <c r="G48" s="306">
        <v>33246.1</v>
      </c>
      <c r="H48" s="306">
        <v>32710.5</v>
      </c>
      <c r="I48" s="440">
        <v>-1.6E-2</v>
      </c>
      <c r="J48" s="160">
        <v>0.02</v>
      </c>
      <c r="K48" s="56"/>
    </row>
    <row r="49" spans="1:11">
      <c r="A49" s="308">
        <v>1</v>
      </c>
      <c r="B49" s="92" t="s">
        <v>109</v>
      </c>
      <c r="C49" s="309">
        <v>277715.5</v>
      </c>
      <c r="D49" s="309">
        <v>285559.3</v>
      </c>
      <c r="E49" s="309">
        <v>248605.7</v>
      </c>
      <c r="F49" s="309">
        <v>231106.7</v>
      </c>
      <c r="G49" s="309">
        <v>264541.40000000002</v>
      </c>
      <c r="H49" s="309">
        <v>315938.5</v>
      </c>
      <c r="I49" s="438">
        <v>0.19400000000000001</v>
      </c>
      <c r="J49" s="159">
        <v>0.19</v>
      </c>
      <c r="K49" s="56"/>
    </row>
    <row r="50" spans="1:11" s="8" customFormat="1">
      <c r="A50" s="314">
        <v>27</v>
      </c>
      <c r="B50" s="128" t="s">
        <v>6</v>
      </c>
      <c r="C50" s="441">
        <v>16111.2</v>
      </c>
      <c r="D50" s="441">
        <v>12224.1</v>
      </c>
      <c r="E50" s="441">
        <v>13308.4</v>
      </c>
      <c r="F50" s="441">
        <v>12077.7</v>
      </c>
      <c r="G50" s="441">
        <v>11583.3</v>
      </c>
      <c r="H50" s="441">
        <v>14388.7</v>
      </c>
      <c r="I50" s="442">
        <v>0.24199999999999999</v>
      </c>
      <c r="J50" s="443">
        <v>8.9999999999999993E-3</v>
      </c>
      <c r="K50" s="56"/>
    </row>
    <row r="51" spans="1:11">
      <c r="A51" s="313">
        <v>44</v>
      </c>
      <c r="B51" s="92" t="s">
        <v>110</v>
      </c>
      <c r="C51" s="309">
        <v>4026.5</v>
      </c>
      <c r="D51" s="309">
        <v>3669.6</v>
      </c>
      <c r="E51" s="309">
        <v>3181.5</v>
      </c>
      <c r="F51" s="309">
        <v>2989.8</v>
      </c>
      <c r="G51" s="309">
        <v>2776</v>
      </c>
      <c r="H51" s="309">
        <v>2920</v>
      </c>
      <c r="I51" s="438">
        <v>5.1999999999999998E-2</v>
      </c>
      <c r="J51" s="159">
        <v>2E-3</v>
      </c>
      <c r="K51" s="56"/>
    </row>
    <row r="52" spans="1:11">
      <c r="A52" s="314">
        <v>24</v>
      </c>
      <c r="B52" s="72" t="s">
        <v>111</v>
      </c>
      <c r="C52" s="306">
        <v>17896.099999999999</v>
      </c>
      <c r="D52" s="306">
        <v>19390.8</v>
      </c>
      <c r="E52" s="306">
        <v>17801.3</v>
      </c>
      <c r="F52" s="306">
        <v>16313.2</v>
      </c>
      <c r="G52" s="306">
        <v>16508.599999999999</v>
      </c>
      <c r="H52" s="306">
        <v>18352.900000000001</v>
      </c>
      <c r="I52" s="440">
        <v>0.112</v>
      </c>
      <c r="J52" s="160">
        <v>1.0999999999999999E-2</v>
      </c>
      <c r="K52" s="56"/>
    </row>
    <row r="53" spans="1:11">
      <c r="A53" s="308">
        <v>4</v>
      </c>
      <c r="B53" s="92" t="s">
        <v>50</v>
      </c>
      <c r="C53" s="309">
        <v>81630</v>
      </c>
      <c r="D53" s="309">
        <v>90558.3</v>
      </c>
      <c r="E53" s="309">
        <v>86378.7</v>
      </c>
      <c r="F53" s="309">
        <v>79559.5</v>
      </c>
      <c r="G53" s="309">
        <v>76413.7</v>
      </c>
      <c r="H53" s="309">
        <v>77968.2</v>
      </c>
      <c r="I53" s="438">
        <v>0.02</v>
      </c>
      <c r="J53" s="159">
        <v>4.7E-2</v>
      </c>
      <c r="K53" s="56"/>
    </row>
    <row r="54" spans="1:11">
      <c r="A54" s="314">
        <v>34</v>
      </c>
      <c r="B54" s="72" t="s">
        <v>124</v>
      </c>
      <c r="C54" s="306">
        <v>8731.7000000000007</v>
      </c>
      <c r="D54" s="306">
        <v>7597</v>
      </c>
      <c r="E54" s="306">
        <v>5833.1</v>
      </c>
      <c r="F54" s="306">
        <v>5045.3999999999996</v>
      </c>
      <c r="G54" s="306">
        <v>7110.5</v>
      </c>
      <c r="H54" s="306">
        <v>8216.9</v>
      </c>
      <c r="I54" s="440">
        <v>0.156</v>
      </c>
      <c r="J54" s="160">
        <v>5.0000000000000001E-3</v>
      </c>
      <c r="K54" s="56"/>
    </row>
    <row r="55" spans="1:11">
      <c r="A55" s="313">
        <v>19</v>
      </c>
      <c r="B55" s="92" t="s">
        <v>112</v>
      </c>
      <c r="C55" s="309">
        <v>23110.5</v>
      </c>
      <c r="D55" s="309">
        <v>23425.599999999999</v>
      </c>
      <c r="E55" s="309">
        <v>22438.3</v>
      </c>
      <c r="F55" s="309">
        <v>21021.200000000001</v>
      </c>
      <c r="G55" s="309">
        <v>22306.1</v>
      </c>
      <c r="H55" s="309">
        <v>22721.3</v>
      </c>
      <c r="I55" s="438">
        <v>1.9E-2</v>
      </c>
      <c r="J55" s="159">
        <v>1.4E-2</v>
      </c>
      <c r="K55" s="56"/>
    </row>
    <row r="56" spans="1:11">
      <c r="A56" s="314">
        <v>50</v>
      </c>
      <c r="B56" s="72" t="s">
        <v>113</v>
      </c>
      <c r="C56" s="306">
        <v>1350.6</v>
      </c>
      <c r="D56" s="306">
        <v>1757.3</v>
      </c>
      <c r="E56" s="306">
        <v>1175</v>
      </c>
      <c r="F56" s="306">
        <v>1098.0999999999999</v>
      </c>
      <c r="G56" s="306">
        <v>1196.4000000000001</v>
      </c>
      <c r="H56" s="306">
        <v>1356.9</v>
      </c>
      <c r="I56" s="440">
        <v>0.13400000000000001</v>
      </c>
      <c r="J56" s="160">
        <v>1E-3</v>
      </c>
      <c r="K56" s="56"/>
    </row>
    <row r="57" spans="1:11" ht="12.75" customHeight="1">
      <c r="A57" s="510" t="s">
        <v>534</v>
      </c>
      <c r="B57" s="510"/>
      <c r="C57" s="510"/>
      <c r="D57" s="510"/>
      <c r="E57" s="510"/>
      <c r="F57" s="510"/>
      <c r="G57" s="510"/>
      <c r="H57" s="510"/>
      <c r="I57" s="510"/>
      <c r="J57" s="510"/>
      <c r="K57" s="126"/>
    </row>
    <row r="58" spans="1:11">
      <c r="A58" s="49"/>
      <c r="B58" s="49"/>
      <c r="C58" s="49"/>
      <c r="D58" s="49"/>
      <c r="E58" s="49"/>
      <c r="F58" s="49"/>
      <c r="G58" s="49"/>
      <c r="H58" s="49"/>
      <c r="I58" s="49"/>
      <c r="J58" s="49"/>
    </row>
  </sheetData>
  <mergeCells count="6">
    <mergeCell ref="A57:J57"/>
    <mergeCell ref="A3:A4"/>
    <mergeCell ref="B3:B4"/>
    <mergeCell ref="I3:I4"/>
    <mergeCell ref="J3:J4"/>
    <mergeCell ref="C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9"/>
  <sheetViews>
    <sheetView workbookViewId="0"/>
  </sheetViews>
  <sheetFormatPr defaultColWidth="8.85546875" defaultRowHeight="12.75"/>
  <cols>
    <col min="1" max="1" width="6.7109375" style="2" customWidth="1"/>
    <col min="2" max="2" width="8.140625" style="2" bestFit="1" customWidth="1"/>
    <col min="3" max="3" width="28" style="2" bestFit="1" customWidth="1"/>
    <col min="4" max="4" width="9.7109375" style="2" bestFit="1" customWidth="1"/>
    <col min="5" max="9" width="10.5703125" style="2" bestFit="1" customWidth="1"/>
    <col min="10" max="16384" width="8.85546875" style="2"/>
  </cols>
  <sheetData>
    <row r="1" spans="1:12" s="1" customFormat="1" ht="15.75">
      <c r="A1" s="249" t="s">
        <v>814</v>
      </c>
    </row>
    <row r="3" spans="1:12" s="8" customFormat="1" ht="16.149999999999999" customHeight="1">
      <c r="A3" s="583" t="s">
        <v>545</v>
      </c>
      <c r="B3" s="585" t="s">
        <v>535</v>
      </c>
      <c r="C3" s="581" t="s">
        <v>1273</v>
      </c>
      <c r="D3" s="578" t="s">
        <v>533</v>
      </c>
      <c r="E3" s="579"/>
      <c r="F3" s="579"/>
      <c r="G3" s="579"/>
      <c r="H3" s="579"/>
      <c r="I3" s="580"/>
      <c r="J3" s="571" t="s">
        <v>546</v>
      </c>
      <c r="K3" s="571" t="s">
        <v>1271</v>
      </c>
      <c r="L3" s="56"/>
    </row>
    <row r="4" spans="1:12" s="8" customFormat="1" ht="16.149999999999999" customHeight="1">
      <c r="A4" s="584"/>
      <c r="B4" s="586"/>
      <c r="C4" s="582"/>
      <c r="D4" s="123">
        <v>2013</v>
      </c>
      <c r="E4" s="123">
        <v>2014</v>
      </c>
      <c r="F4" s="123">
        <v>2015</v>
      </c>
      <c r="G4" s="123">
        <v>2016</v>
      </c>
      <c r="H4" s="123">
        <v>2017</v>
      </c>
      <c r="I4" s="123">
        <v>2018</v>
      </c>
      <c r="J4" s="572"/>
      <c r="K4" s="572"/>
      <c r="L4" s="56"/>
    </row>
    <row r="5" spans="1:12" s="8" customFormat="1">
      <c r="A5" s="93"/>
      <c r="B5" s="93"/>
      <c r="C5" s="58" t="s">
        <v>547</v>
      </c>
      <c r="D5" s="130">
        <v>16111.2</v>
      </c>
      <c r="E5" s="130">
        <v>12224.1</v>
      </c>
      <c r="F5" s="130">
        <v>13308.4</v>
      </c>
      <c r="G5" s="130">
        <v>12077.7</v>
      </c>
      <c r="H5" s="130">
        <v>11583.3</v>
      </c>
      <c r="I5" s="130">
        <v>14388.7</v>
      </c>
      <c r="J5" s="297">
        <v>0.24199999999999999</v>
      </c>
      <c r="K5" s="298">
        <v>1</v>
      </c>
      <c r="L5" s="56"/>
    </row>
    <row r="6" spans="1:12" ht="14.45" customHeight="1">
      <c r="A6" s="88">
        <v>13</v>
      </c>
      <c r="B6" s="98">
        <v>111</v>
      </c>
      <c r="C6" s="72" t="s">
        <v>548</v>
      </c>
      <c r="D6" s="100">
        <v>61.5</v>
      </c>
      <c r="E6" s="100">
        <v>77.099999999999994</v>
      </c>
      <c r="F6" s="100">
        <v>101.6</v>
      </c>
      <c r="G6" s="100">
        <v>90.8</v>
      </c>
      <c r="H6" s="100">
        <v>86.1</v>
      </c>
      <c r="I6" s="100">
        <v>115.6</v>
      </c>
      <c r="J6" s="299">
        <v>0.34399999999999997</v>
      </c>
      <c r="K6" s="127">
        <v>8.0000000000000002E-3</v>
      </c>
      <c r="L6" s="56"/>
    </row>
    <row r="7" spans="1:12" ht="14.45" customHeight="1">
      <c r="A7" s="87">
        <v>26</v>
      </c>
      <c r="B7" s="95">
        <v>112</v>
      </c>
      <c r="C7" s="92" t="s">
        <v>549</v>
      </c>
      <c r="D7" s="97">
        <v>6.9</v>
      </c>
      <c r="E7" s="97">
        <v>10.4</v>
      </c>
      <c r="F7" s="97">
        <v>6</v>
      </c>
      <c r="G7" s="97">
        <v>4.5</v>
      </c>
      <c r="H7" s="97">
        <v>5.3</v>
      </c>
      <c r="I7" s="97">
        <v>8.1999999999999993</v>
      </c>
      <c r="J7" s="124">
        <v>0.54200000000000004</v>
      </c>
      <c r="K7" s="104">
        <v>1E-3</v>
      </c>
      <c r="L7" s="56"/>
    </row>
    <row r="8" spans="1:12">
      <c r="A8" s="88">
        <v>30</v>
      </c>
      <c r="B8" s="98">
        <v>113</v>
      </c>
      <c r="C8" s="72" t="s">
        <v>550</v>
      </c>
      <c r="D8" s="100">
        <v>1.7</v>
      </c>
      <c r="E8" s="100">
        <v>1.7</v>
      </c>
      <c r="F8" s="100">
        <v>1.4</v>
      </c>
      <c r="G8" s="100">
        <v>1.9</v>
      </c>
      <c r="H8" s="100">
        <v>1.5</v>
      </c>
      <c r="I8" s="100">
        <v>1.5</v>
      </c>
      <c r="J8" s="299">
        <v>-8.0000000000000002E-3</v>
      </c>
      <c r="K8" s="127">
        <v>0</v>
      </c>
      <c r="L8" s="56"/>
    </row>
    <row r="9" spans="1:12" ht="14.45" customHeight="1">
      <c r="A9" s="87">
        <v>29</v>
      </c>
      <c r="B9" s="95">
        <v>114</v>
      </c>
      <c r="C9" s="92" t="s">
        <v>551</v>
      </c>
      <c r="D9" s="97">
        <v>1.5</v>
      </c>
      <c r="E9" s="97">
        <v>0.8</v>
      </c>
      <c r="F9" s="97">
        <v>0.6</v>
      </c>
      <c r="G9" s="97">
        <v>0.9</v>
      </c>
      <c r="H9" s="97">
        <v>1</v>
      </c>
      <c r="I9" s="97">
        <v>1.7</v>
      </c>
      <c r="J9" s="124">
        <v>0.65500000000000003</v>
      </c>
      <c r="K9" s="104">
        <v>0</v>
      </c>
      <c r="L9" s="56"/>
    </row>
    <row r="10" spans="1:12">
      <c r="A10" s="88">
        <v>27</v>
      </c>
      <c r="B10" s="98">
        <v>211</v>
      </c>
      <c r="C10" s="72" t="s">
        <v>552</v>
      </c>
      <c r="D10" s="100">
        <v>48</v>
      </c>
      <c r="E10" s="100">
        <v>5.9</v>
      </c>
      <c r="F10" s="100">
        <v>0</v>
      </c>
      <c r="G10" s="100">
        <v>0</v>
      </c>
      <c r="H10" s="100">
        <v>0.3</v>
      </c>
      <c r="I10" s="100">
        <v>5</v>
      </c>
      <c r="J10" s="299">
        <v>15.702999999999999</v>
      </c>
      <c r="K10" s="127">
        <v>0</v>
      </c>
      <c r="L10" s="56"/>
    </row>
    <row r="11" spans="1:12">
      <c r="A11" s="87">
        <v>9</v>
      </c>
      <c r="B11" s="95">
        <v>212</v>
      </c>
      <c r="C11" s="92" t="s">
        <v>536</v>
      </c>
      <c r="D11" s="97">
        <v>172.7</v>
      </c>
      <c r="E11" s="97">
        <v>370.2</v>
      </c>
      <c r="F11" s="97">
        <v>317.5</v>
      </c>
      <c r="G11" s="97">
        <v>128.6</v>
      </c>
      <c r="H11" s="97">
        <v>325.60000000000002</v>
      </c>
      <c r="I11" s="97">
        <v>386.6</v>
      </c>
      <c r="J11" s="124">
        <v>0.188</v>
      </c>
      <c r="K11" s="104">
        <v>2.7E-2</v>
      </c>
      <c r="L11" s="56"/>
    </row>
    <row r="12" spans="1:12">
      <c r="A12" s="88">
        <v>4</v>
      </c>
      <c r="B12" s="98">
        <v>311</v>
      </c>
      <c r="C12" s="72" t="s">
        <v>537</v>
      </c>
      <c r="D12" s="100">
        <v>955.8</v>
      </c>
      <c r="E12" s="100">
        <v>992.7</v>
      </c>
      <c r="F12" s="100">
        <v>932.9</v>
      </c>
      <c r="G12" s="100">
        <v>922.3</v>
      </c>
      <c r="H12" s="100">
        <v>911.2</v>
      </c>
      <c r="I12" s="100">
        <v>999.5</v>
      </c>
      <c r="J12" s="299">
        <v>9.7000000000000003E-2</v>
      </c>
      <c r="K12" s="127">
        <v>6.9000000000000006E-2</v>
      </c>
      <c r="L12" s="56"/>
    </row>
    <row r="13" spans="1:12">
      <c r="A13" s="87">
        <v>15</v>
      </c>
      <c r="B13" s="95">
        <v>312</v>
      </c>
      <c r="C13" s="92" t="s">
        <v>538</v>
      </c>
      <c r="D13" s="97">
        <v>20</v>
      </c>
      <c r="E13" s="97">
        <v>29.4</v>
      </c>
      <c r="F13" s="97">
        <v>38.700000000000003</v>
      </c>
      <c r="G13" s="97">
        <v>29.5</v>
      </c>
      <c r="H13" s="97">
        <v>28.5</v>
      </c>
      <c r="I13" s="97">
        <v>39.200000000000003</v>
      </c>
      <c r="J13" s="124">
        <v>0.376</v>
      </c>
      <c r="K13" s="104">
        <v>3.0000000000000001E-3</v>
      </c>
      <c r="L13" s="56"/>
    </row>
    <row r="14" spans="1:12">
      <c r="A14" s="88">
        <v>19</v>
      </c>
      <c r="B14" s="98">
        <v>313</v>
      </c>
      <c r="C14" s="72" t="s">
        <v>553</v>
      </c>
      <c r="D14" s="100">
        <v>12</v>
      </c>
      <c r="E14" s="100">
        <v>15.7</v>
      </c>
      <c r="F14" s="100">
        <v>39.1</v>
      </c>
      <c r="G14" s="100">
        <v>79.400000000000006</v>
      </c>
      <c r="H14" s="100">
        <v>61.6</v>
      </c>
      <c r="I14" s="100">
        <v>26.5</v>
      </c>
      <c r="J14" s="299">
        <v>-0.56999999999999995</v>
      </c>
      <c r="K14" s="127">
        <v>2E-3</v>
      </c>
      <c r="L14" s="56"/>
    </row>
    <row r="15" spans="1:12">
      <c r="A15" s="87">
        <v>23</v>
      </c>
      <c r="B15" s="95">
        <v>314</v>
      </c>
      <c r="C15" s="92" t="s">
        <v>554</v>
      </c>
      <c r="D15" s="97">
        <v>18.7</v>
      </c>
      <c r="E15" s="97">
        <v>25.4</v>
      </c>
      <c r="F15" s="97">
        <v>21.1</v>
      </c>
      <c r="G15" s="97">
        <v>22.2</v>
      </c>
      <c r="H15" s="97">
        <v>22.3</v>
      </c>
      <c r="I15" s="97">
        <v>19</v>
      </c>
      <c r="J15" s="124">
        <v>-0.14899999999999999</v>
      </c>
      <c r="K15" s="104">
        <v>1E-3</v>
      </c>
      <c r="L15" s="56"/>
    </row>
    <row r="16" spans="1:12" ht="14.45" customHeight="1">
      <c r="A16" s="88">
        <v>24</v>
      </c>
      <c r="B16" s="98">
        <v>315</v>
      </c>
      <c r="C16" s="72" t="s">
        <v>555</v>
      </c>
      <c r="D16" s="100">
        <v>10.8</v>
      </c>
      <c r="E16" s="100">
        <v>13.7</v>
      </c>
      <c r="F16" s="100">
        <v>14.8</v>
      </c>
      <c r="G16" s="100">
        <v>12.1</v>
      </c>
      <c r="H16" s="100">
        <v>13.1</v>
      </c>
      <c r="I16" s="100">
        <v>14.7</v>
      </c>
      <c r="J16" s="299">
        <v>0.125</v>
      </c>
      <c r="K16" s="127">
        <v>1E-3</v>
      </c>
      <c r="L16" s="56"/>
    </row>
    <row r="17" spans="1:12">
      <c r="A17" s="87">
        <v>21</v>
      </c>
      <c r="B17" s="95">
        <v>316</v>
      </c>
      <c r="C17" s="92" t="s">
        <v>539</v>
      </c>
      <c r="D17" s="97">
        <v>18.5</v>
      </c>
      <c r="E17" s="97">
        <v>20.5</v>
      </c>
      <c r="F17" s="97">
        <v>18.8</v>
      </c>
      <c r="G17" s="97">
        <v>17.100000000000001</v>
      </c>
      <c r="H17" s="97">
        <v>22.4</v>
      </c>
      <c r="I17" s="97">
        <v>23.1</v>
      </c>
      <c r="J17" s="124">
        <v>2.8000000000000001E-2</v>
      </c>
      <c r="K17" s="104">
        <v>2E-3</v>
      </c>
      <c r="L17" s="56"/>
    </row>
    <row r="18" spans="1:12">
      <c r="A18" s="88">
        <v>25</v>
      </c>
      <c r="B18" s="98">
        <v>321</v>
      </c>
      <c r="C18" s="72" t="s">
        <v>559</v>
      </c>
      <c r="D18" s="100">
        <v>3.5</v>
      </c>
      <c r="E18" s="100">
        <v>4.4000000000000004</v>
      </c>
      <c r="F18" s="100">
        <v>3.4</v>
      </c>
      <c r="G18" s="100">
        <v>5.4</v>
      </c>
      <c r="H18" s="100">
        <v>7.9</v>
      </c>
      <c r="I18" s="100">
        <v>9.4</v>
      </c>
      <c r="J18" s="299">
        <v>0.183</v>
      </c>
      <c r="K18" s="127">
        <v>1E-3</v>
      </c>
      <c r="L18" s="56"/>
    </row>
    <row r="19" spans="1:12">
      <c r="A19" s="87">
        <v>16</v>
      </c>
      <c r="B19" s="95">
        <v>322</v>
      </c>
      <c r="C19" s="92" t="s">
        <v>540</v>
      </c>
      <c r="D19" s="97">
        <v>27.6</v>
      </c>
      <c r="E19" s="97">
        <v>31.7</v>
      </c>
      <c r="F19" s="97">
        <v>28.1</v>
      </c>
      <c r="G19" s="97">
        <v>32.1</v>
      </c>
      <c r="H19" s="97">
        <v>29.2</v>
      </c>
      <c r="I19" s="97">
        <v>32.700000000000003</v>
      </c>
      <c r="J19" s="124">
        <v>0.11799999999999999</v>
      </c>
      <c r="K19" s="104">
        <v>2E-3</v>
      </c>
      <c r="L19" s="56"/>
    </row>
    <row r="20" spans="1:12">
      <c r="A20" s="88">
        <v>20</v>
      </c>
      <c r="B20" s="98">
        <v>323</v>
      </c>
      <c r="C20" s="72" t="s">
        <v>558</v>
      </c>
      <c r="D20" s="100">
        <v>23</v>
      </c>
      <c r="E20" s="100">
        <v>28</v>
      </c>
      <c r="F20" s="100">
        <v>18.7</v>
      </c>
      <c r="G20" s="100">
        <v>23.2</v>
      </c>
      <c r="H20" s="100">
        <v>21.2</v>
      </c>
      <c r="I20" s="100">
        <v>24.9</v>
      </c>
      <c r="J20" s="299">
        <v>0.17399999999999999</v>
      </c>
      <c r="K20" s="127">
        <v>2E-3</v>
      </c>
      <c r="L20" s="56"/>
    </row>
    <row r="21" spans="1:12" ht="14.45" customHeight="1">
      <c r="A21" s="87">
        <v>28</v>
      </c>
      <c r="B21" s="95">
        <v>324</v>
      </c>
      <c r="C21" s="92" t="s">
        <v>557</v>
      </c>
      <c r="D21" s="97">
        <v>13.1</v>
      </c>
      <c r="E21" s="97">
        <v>8.8000000000000007</v>
      </c>
      <c r="F21" s="97">
        <v>11.4</v>
      </c>
      <c r="G21" s="97">
        <v>19.399999999999999</v>
      </c>
      <c r="H21" s="97">
        <v>5.7</v>
      </c>
      <c r="I21" s="97">
        <v>4.9000000000000004</v>
      </c>
      <c r="J21" s="124">
        <v>-0.14399999999999999</v>
      </c>
      <c r="K21" s="104">
        <v>0</v>
      </c>
      <c r="L21" s="56"/>
    </row>
    <row r="22" spans="1:12">
      <c r="A22" s="88">
        <v>3</v>
      </c>
      <c r="B22" s="98">
        <v>325</v>
      </c>
      <c r="C22" s="72" t="s">
        <v>541</v>
      </c>
      <c r="D22" s="100">
        <v>829.8</v>
      </c>
      <c r="E22" s="293">
        <v>1047</v>
      </c>
      <c r="F22" s="293">
        <v>1095.5</v>
      </c>
      <c r="G22" s="293">
        <v>1063.3</v>
      </c>
      <c r="H22" s="293">
        <v>1109.9000000000001</v>
      </c>
      <c r="I22" s="293">
        <v>1237.8</v>
      </c>
      <c r="J22" s="299">
        <v>0.115</v>
      </c>
      <c r="K22" s="127">
        <v>8.5999999999999993E-2</v>
      </c>
      <c r="L22" s="56"/>
    </row>
    <row r="23" spans="1:12" ht="14.45" customHeight="1">
      <c r="A23" s="87">
        <v>11</v>
      </c>
      <c r="B23" s="95">
        <v>326</v>
      </c>
      <c r="C23" s="92" t="s">
        <v>556</v>
      </c>
      <c r="D23" s="97">
        <v>186.5</v>
      </c>
      <c r="E23" s="97">
        <v>191.3</v>
      </c>
      <c r="F23" s="97">
        <v>178</v>
      </c>
      <c r="G23" s="97">
        <v>161.9</v>
      </c>
      <c r="H23" s="97">
        <v>175.6</v>
      </c>
      <c r="I23" s="97">
        <v>206</v>
      </c>
      <c r="J23" s="124">
        <v>0.17299999999999999</v>
      </c>
      <c r="K23" s="104">
        <v>1.4E-2</v>
      </c>
      <c r="L23" s="56"/>
    </row>
    <row r="24" spans="1:12">
      <c r="A24" s="88">
        <v>14</v>
      </c>
      <c r="B24" s="98">
        <v>327</v>
      </c>
      <c r="C24" s="72" t="s">
        <v>560</v>
      </c>
      <c r="D24" s="100">
        <v>30.4</v>
      </c>
      <c r="E24" s="100">
        <v>44.7</v>
      </c>
      <c r="F24" s="100">
        <v>43.1</v>
      </c>
      <c r="G24" s="100">
        <v>43.1</v>
      </c>
      <c r="H24" s="100">
        <v>61.5</v>
      </c>
      <c r="I24" s="100">
        <v>59.8</v>
      </c>
      <c r="J24" s="299">
        <v>-2.7E-2</v>
      </c>
      <c r="K24" s="127">
        <v>4.0000000000000001E-3</v>
      </c>
      <c r="L24" s="56"/>
    </row>
    <row r="25" spans="1:12">
      <c r="A25" s="87">
        <v>1</v>
      </c>
      <c r="B25" s="95">
        <v>331</v>
      </c>
      <c r="C25" s="92" t="s">
        <v>561</v>
      </c>
      <c r="D25" s="294">
        <v>8321.5</v>
      </c>
      <c r="E25" s="294">
        <v>4113.3999999999996</v>
      </c>
      <c r="F25" s="294">
        <v>5562.5</v>
      </c>
      <c r="G25" s="294">
        <v>4854.3999999999996</v>
      </c>
      <c r="H25" s="294">
        <v>3888.5</v>
      </c>
      <c r="I25" s="294">
        <v>6423.2</v>
      </c>
      <c r="J25" s="124">
        <v>0.65200000000000002</v>
      </c>
      <c r="K25" s="104">
        <v>0.44600000000000001</v>
      </c>
      <c r="L25" s="56"/>
    </row>
    <row r="26" spans="1:12">
      <c r="A26" s="88">
        <v>12</v>
      </c>
      <c r="B26" s="98">
        <v>332</v>
      </c>
      <c r="C26" s="72" t="s">
        <v>562</v>
      </c>
      <c r="D26" s="100">
        <v>231.2</v>
      </c>
      <c r="E26" s="100">
        <v>221.4</v>
      </c>
      <c r="F26" s="100">
        <v>198.7</v>
      </c>
      <c r="G26" s="100">
        <v>174</v>
      </c>
      <c r="H26" s="100">
        <v>155.4</v>
      </c>
      <c r="I26" s="100">
        <v>192</v>
      </c>
      <c r="J26" s="299">
        <v>0.23499999999999999</v>
      </c>
      <c r="K26" s="127">
        <v>1.2999999999999999E-2</v>
      </c>
      <c r="L26" s="56"/>
    </row>
    <row r="27" spans="1:12">
      <c r="A27" s="87">
        <v>7</v>
      </c>
      <c r="B27" s="95">
        <v>333</v>
      </c>
      <c r="C27" s="92" t="s">
        <v>542</v>
      </c>
      <c r="D27" s="97">
        <v>521.29999999999995</v>
      </c>
      <c r="E27" s="97">
        <v>495.3</v>
      </c>
      <c r="F27" s="97">
        <v>522.1</v>
      </c>
      <c r="G27" s="97">
        <v>497.8</v>
      </c>
      <c r="H27" s="97">
        <v>523.4</v>
      </c>
      <c r="I27" s="97">
        <v>612.29999999999995</v>
      </c>
      <c r="J27" s="124">
        <v>0.17</v>
      </c>
      <c r="K27" s="104">
        <v>4.2999999999999997E-2</v>
      </c>
      <c r="L27" s="56"/>
    </row>
    <row r="28" spans="1:12" ht="14.45" customHeight="1">
      <c r="A28" s="88">
        <v>2</v>
      </c>
      <c r="B28" s="98">
        <v>334</v>
      </c>
      <c r="C28" s="72" t="s">
        <v>563</v>
      </c>
      <c r="D28" s="293">
        <v>2681</v>
      </c>
      <c r="E28" s="293">
        <v>2349.4</v>
      </c>
      <c r="F28" s="293">
        <v>2121.4</v>
      </c>
      <c r="G28" s="293">
        <v>1718.1</v>
      </c>
      <c r="H28" s="293">
        <v>1847.8</v>
      </c>
      <c r="I28" s="293">
        <v>1569.3</v>
      </c>
      <c r="J28" s="299">
        <v>-0.151</v>
      </c>
      <c r="K28" s="127">
        <v>0.109</v>
      </c>
      <c r="L28" s="56"/>
    </row>
    <row r="29" spans="1:12">
      <c r="A29" s="87">
        <v>8</v>
      </c>
      <c r="B29" s="95">
        <v>335</v>
      </c>
      <c r="C29" s="92" t="s">
        <v>564</v>
      </c>
      <c r="D29" s="97">
        <v>267.3</v>
      </c>
      <c r="E29" s="97">
        <v>307.89999999999998</v>
      </c>
      <c r="F29" s="97">
        <v>331.5</v>
      </c>
      <c r="G29" s="97">
        <v>371.6</v>
      </c>
      <c r="H29" s="97">
        <v>380</v>
      </c>
      <c r="I29" s="97">
        <v>410.1</v>
      </c>
      <c r="J29" s="124">
        <v>7.9000000000000001E-2</v>
      </c>
      <c r="K29" s="104">
        <v>2.9000000000000001E-2</v>
      </c>
      <c r="L29" s="56"/>
    </row>
    <row r="30" spans="1:12" ht="14.45" customHeight="1">
      <c r="A30" s="88">
        <v>5</v>
      </c>
      <c r="B30" s="98">
        <v>336</v>
      </c>
      <c r="C30" s="72" t="s">
        <v>565</v>
      </c>
      <c r="D30" s="100">
        <v>802.4</v>
      </c>
      <c r="E30" s="100">
        <v>905.5</v>
      </c>
      <c r="F30" s="100">
        <v>811.9</v>
      </c>
      <c r="G30" s="100">
        <v>865.8</v>
      </c>
      <c r="H30" s="100">
        <v>945.8</v>
      </c>
      <c r="I30" s="100">
        <v>884.4</v>
      </c>
      <c r="J30" s="299">
        <v>-6.5000000000000002E-2</v>
      </c>
      <c r="K30" s="127">
        <v>6.0999999999999999E-2</v>
      </c>
      <c r="L30" s="56"/>
    </row>
    <row r="31" spans="1:12" ht="14.45" customHeight="1">
      <c r="A31" s="87">
        <v>17</v>
      </c>
      <c r="B31" s="95">
        <v>337</v>
      </c>
      <c r="C31" s="92" t="s">
        <v>566</v>
      </c>
      <c r="D31" s="97">
        <v>32.6</v>
      </c>
      <c r="E31" s="97">
        <v>35.200000000000003</v>
      </c>
      <c r="F31" s="97">
        <v>48.2</v>
      </c>
      <c r="G31" s="97">
        <v>34.9</v>
      </c>
      <c r="H31" s="97">
        <v>26.3</v>
      </c>
      <c r="I31" s="97">
        <v>30.9</v>
      </c>
      <c r="J31" s="124">
        <v>0.17699999999999999</v>
      </c>
      <c r="K31" s="104">
        <v>2E-3</v>
      </c>
      <c r="L31" s="56"/>
    </row>
    <row r="32" spans="1:12" ht="14.45" customHeight="1">
      <c r="A32" s="88">
        <v>6</v>
      </c>
      <c r="B32" s="98">
        <v>339</v>
      </c>
      <c r="C32" s="72" t="s">
        <v>567</v>
      </c>
      <c r="D32" s="100">
        <v>596.1</v>
      </c>
      <c r="E32" s="100">
        <v>656</v>
      </c>
      <c r="F32" s="100">
        <v>634.70000000000005</v>
      </c>
      <c r="G32" s="100">
        <v>701.9</v>
      </c>
      <c r="H32" s="100">
        <v>740.1</v>
      </c>
      <c r="I32" s="100">
        <v>782.1</v>
      </c>
      <c r="J32" s="299">
        <v>5.7000000000000002E-2</v>
      </c>
      <c r="K32" s="127">
        <v>5.3999999999999999E-2</v>
      </c>
      <c r="L32" s="56"/>
    </row>
    <row r="33" spans="1:12">
      <c r="A33" s="87">
        <v>32</v>
      </c>
      <c r="B33" s="95">
        <v>511</v>
      </c>
      <c r="C33" s="92" t="s">
        <v>543</v>
      </c>
      <c r="D33" s="97">
        <v>0</v>
      </c>
      <c r="E33" s="97">
        <v>0</v>
      </c>
      <c r="F33" s="97">
        <v>0</v>
      </c>
      <c r="G33" s="97">
        <v>0</v>
      </c>
      <c r="H33" s="97">
        <v>0</v>
      </c>
      <c r="I33" s="97">
        <v>0</v>
      </c>
      <c r="J33" s="124">
        <v>0</v>
      </c>
      <c r="K33" s="104">
        <v>0</v>
      </c>
      <c r="L33" s="56"/>
    </row>
    <row r="34" spans="1:12">
      <c r="A34" s="88">
        <v>10</v>
      </c>
      <c r="B34" s="98">
        <v>910</v>
      </c>
      <c r="C34" s="72" t="s">
        <v>568</v>
      </c>
      <c r="D34" s="100">
        <v>141.1</v>
      </c>
      <c r="E34" s="100">
        <v>121.8</v>
      </c>
      <c r="F34" s="100">
        <v>168.6</v>
      </c>
      <c r="G34" s="100">
        <v>159.30000000000001</v>
      </c>
      <c r="H34" s="100">
        <v>136.5</v>
      </c>
      <c r="I34" s="100">
        <v>221.5</v>
      </c>
      <c r="J34" s="299">
        <v>0.623</v>
      </c>
      <c r="K34" s="127">
        <v>1.4999999999999999E-2</v>
      </c>
      <c r="L34" s="56"/>
    </row>
    <row r="35" spans="1:12">
      <c r="A35" s="87">
        <v>22</v>
      </c>
      <c r="B35" s="274" t="s">
        <v>569</v>
      </c>
      <c r="C35" s="92" t="s">
        <v>570</v>
      </c>
      <c r="D35" s="97">
        <v>36.4</v>
      </c>
      <c r="E35" s="97">
        <v>34.5</v>
      </c>
      <c r="F35" s="97">
        <v>13.4</v>
      </c>
      <c r="G35" s="97">
        <v>12.3</v>
      </c>
      <c r="H35" s="97">
        <v>15.9</v>
      </c>
      <c r="I35" s="97">
        <v>19.7</v>
      </c>
      <c r="J35" s="124">
        <v>0.24</v>
      </c>
      <c r="K35" s="104">
        <v>1E-3</v>
      </c>
      <c r="L35" s="56"/>
    </row>
    <row r="36" spans="1:12">
      <c r="A36" s="88">
        <v>31</v>
      </c>
      <c r="B36" s="98">
        <v>980</v>
      </c>
      <c r="C36" s="72" t="s">
        <v>571</v>
      </c>
      <c r="D36" s="100">
        <v>0.3</v>
      </c>
      <c r="E36" s="100">
        <v>0.5</v>
      </c>
      <c r="F36" s="100">
        <v>0.2</v>
      </c>
      <c r="G36" s="100">
        <v>0.1</v>
      </c>
      <c r="H36" s="100">
        <v>0.2</v>
      </c>
      <c r="I36" s="100">
        <v>0.1</v>
      </c>
      <c r="J36" s="299">
        <v>-0.222</v>
      </c>
      <c r="K36" s="127">
        <v>0</v>
      </c>
      <c r="L36" s="56"/>
    </row>
    <row r="37" spans="1:12" ht="14.45" customHeight="1">
      <c r="A37" s="87">
        <v>18</v>
      </c>
      <c r="B37" s="95">
        <v>990</v>
      </c>
      <c r="C37" s="92" t="s">
        <v>572</v>
      </c>
      <c r="D37" s="97">
        <v>37.9</v>
      </c>
      <c r="E37" s="97">
        <v>63.8</v>
      </c>
      <c r="F37" s="97">
        <v>24.6</v>
      </c>
      <c r="G37" s="97">
        <v>29.9</v>
      </c>
      <c r="H37" s="97">
        <v>33.799999999999997</v>
      </c>
      <c r="I37" s="97">
        <v>27.1</v>
      </c>
      <c r="J37" s="124">
        <v>-0.19700000000000001</v>
      </c>
      <c r="K37" s="104">
        <v>2E-3</v>
      </c>
      <c r="L37" s="56"/>
    </row>
    <row r="38" spans="1:12" ht="15.75" customHeight="1">
      <c r="A38" s="510" t="s">
        <v>534</v>
      </c>
      <c r="B38" s="510"/>
      <c r="C38" s="510"/>
      <c r="D38" s="510"/>
      <c r="E38" s="510"/>
      <c r="F38" s="510"/>
      <c r="G38" s="510"/>
      <c r="H38" s="510"/>
      <c r="I38" s="510"/>
      <c r="J38" s="510"/>
      <c r="K38" s="510"/>
      <c r="L38" s="126"/>
    </row>
    <row r="39" spans="1:12">
      <c r="A39" s="49"/>
      <c r="B39" s="49"/>
      <c r="C39" s="49"/>
      <c r="D39" s="49"/>
      <c r="E39" s="49"/>
      <c r="F39" s="49"/>
      <c r="G39" s="49"/>
      <c r="H39" s="49"/>
      <c r="I39" s="49"/>
      <c r="J39" s="49"/>
      <c r="K39" s="49"/>
    </row>
  </sheetData>
  <mergeCells count="7">
    <mergeCell ref="A38:K38"/>
    <mergeCell ref="J3:J4"/>
    <mergeCell ref="K3:K4"/>
    <mergeCell ref="D3:I3"/>
    <mergeCell ref="C3:C4"/>
    <mergeCell ref="A3:A4"/>
    <mergeCell ref="B3:B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3"/>
  <sheetViews>
    <sheetView workbookViewId="0"/>
  </sheetViews>
  <sheetFormatPr defaultColWidth="8.85546875" defaultRowHeight="12.75"/>
  <cols>
    <col min="1" max="1" width="7.5703125" style="4" customWidth="1"/>
    <col min="2" max="2" width="18.42578125" style="2" bestFit="1" customWidth="1"/>
    <col min="3" max="3" width="13.5703125" style="2" bestFit="1" customWidth="1"/>
    <col min="4" max="8" width="10.5703125" style="2" bestFit="1" customWidth="1"/>
    <col min="9" max="16384" width="8.85546875" style="2"/>
  </cols>
  <sheetData>
    <row r="1" spans="1:11" s="1" customFormat="1" ht="15.75">
      <c r="A1" s="279" t="s">
        <v>815</v>
      </c>
    </row>
    <row r="3" spans="1:11" s="8" customFormat="1" ht="14.45" customHeight="1">
      <c r="A3" s="571" t="s">
        <v>545</v>
      </c>
      <c r="B3" s="526" t="s">
        <v>573</v>
      </c>
      <c r="C3" s="504" t="s">
        <v>533</v>
      </c>
      <c r="D3" s="505"/>
      <c r="E3" s="505"/>
      <c r="F3" s="505"/>
      <c r="G3" s="505"/>
      <c r="H3" s="506"/>
      <c r="I3" s="571" t="s">
        <v>546</v>
      </c>
      <c r="J3" s="571" t="s">
        <v>1271</v>
      </c>
      <c r="K3" s="136"/>
    </row>
    <row r="4" spans="1:11" s="8" customFormat="1" ht="16.149999999999999" customHeight="1">
      <c r="A4" s="572"/>
      <c r="B4" s="527"/>
      <c r="C4" s="301">
        <v>2013</v>
      </c>
      <c r="D4" s="301">
        <v>2014</v>
      </c>
      <c r="E4" s="301">
        <v>2015</v>
      </c>
      <c r="F4" s="301">
        <v>2016</v>
      </c>
      <c r="G4" s="301">
        <v>2017</v>
      </c>
      <c r="H4" s="301">
        <v>2018</v>
      </c>
      <c r="I4" s="572"/>
      <c r="J4" s="572"/>
      <c r="K4" s="136"/>
    </row>
    <row r="5" spans="1:11" s="8" customFormat="1">
      <c r="A5" s="161"/>
      <c r="B5" s="58" t="s">
        <v>602</v>
      </c>
      <c r="C5" s="302">
        <v>16111.2</v>
      </c>
      <c r="D5" s="302">
        <v>12224.1</v>
      </c>
      <c r="E5" s="302">
        <v>13307.6</v>
      </c>
      <c r="F5" s="302">
        <v>12077.6</v>
      </c>
      <c r="G5" s="302">
        <v>11583.4</v>
      </c>
      <c r="H5" s="302">
        <v>14388.7</v>
      </c>
      <c r="I5" s="303">
        <v>0.24199999999999999</v>
      </c>
      <c r="J5" s="304">
        <v>1</v>
      </c>
      <c r="K5" s="136"/>
    </row>
    <row r="6" spans="1:11">
      <c r="A6" s="305">
        <v>1</v>
      </c>
      <c r="B6" s="72" t="s">
        <v>603</v>
      </c>
      <c r="C6" s="306">
        <v>1293.3</v>
      </c>
      <c r="D6" s="306">
        <v>1415.2</v>
      </c>
      <c r="E6" s="306">
        <v>3036.6</v>
      </c>
      <c r="F6" s="306">
        <v>3074</v>
      </c>
      <c r="G6" s="306">
        <v>2318.6999999999998</v>
      </c>
      <c r="H6" s="306">
        <v>5095.8999999999996</v>
      </c>
      <c r="I6" s="307">
        <v>1.198</v>
      </c>
      <c r="J6" s="160">
        <v>0.35399999999999998</v>
      </c>
      <c r="K6" s="136"/>
    </row>
    <row r="7" spans="1:11">
      <c r="A7" s="308">
        <v>2</v>
      </c>
      <c r="B7" s="92" t="s">
        <v>574</v>
      </c>
      <c r="C7" s="309">
        <v>1323.5</v>
      </c>
      <c r="D7" s="309">
        <v>1423.1</v>
      </c>
      <c r="E7" s="309">
        <v>1491.9</v>
      </c>
      <c r="F7" s="309">
        <v>1322.7</v>
      </c>
      <c r="G7" s="309">
        <v>1212.5999999999999</v>
      </c>
      <c r="H7" s="309">
        <v>1791.2</v>
      </c>
      <c r="I7" s="310">
        <v>0.47699999999999998</v>
      </c>
      <c r="J7" s="159">
        <v>0.124</v>
      </c>
      <c r="K7" s="136"/>
    </row>
    <row r="8" spans="1:11">
      <c r="A8" s="305">
        <v>3</v>
      </c>
      <c r="B8" s="72" t="s">
        <v>575</v>
      </c>
      <c r="C8" s="311">
        <v>628.20000000000005</v>
      </c>
      <c r="D8" s="311">
        <v>552.70000000000005</v>
      </c>
      <c r="E8" s="311">
        <v>547.70000000000005</v>
      </c>
      <c r="F8" s="311">
        <v>504</v>
      </c>
      <c r="G8" s="311">
        <v>611.29999999999995</v>
      </c>
      <c r="H8" s="311">
        <v>811.5</v>
      </c>
      <c r="I8" s="307">
        <v>0.32700000000000001</v>
      </c>
      <c r="J8" s="160">
        <v>5.6000000000000001E-2</v>
      </c>
      <c r="K8" s="136"/>
    </row>
    <row r="9" spans="1:11">
      <c r="A9" s="308">
        <v>4</v>
      </c>
      <c r="B9" s="92" t="s">
        <v>604</v>
      </c>
      <c r="C9" s="309">
        <v>5527.6</v>
      </c>
      <c r="D9" s="309">
        <v>1760.6</v>
      </c>
      <c r="E9" s="309">
        <v>1947.3</v>
      </c>
      <c r="F9" s="309">
        <v>1506.8</v>
      </c>
      <c r="G9" s="309">
        <v>1618.1</v>
      </c>
      <c r="H9" s="312">
        <v>738.2</v>
      </c>
      <c r="I9" s="310">
        <v>-0.54400000000000004</v>
      </c>
      <c r="J9" s="159">
        <v>5.0999999999999997E-2</v>
      </c>
      <c r="K9" s="136"/>
    </row>
    <row r="10" spans="1:11">
      <c r="A10" s="305">
        <v>5</v>
      </c>
      <c r="B10" s="72" t="s">
        <v>532</v>
      </c>
      <c r="C10" s="311">
        <v>546.79999999999995</v>
      </c>
      <c r="D10" s="311">
        <v>742</v>
      </c>
      <c r="E10" s="311">
        <v>853.9</v>
      </c>
      <c r="F10" s="311">
        <v>740.9</v>
      </c>
      <c r="G10" s="311">
        <v>674.7</v>
      </c>
      <c r="H10" s="311">
        <v>725.5</v>
      </c>
      <c r="I10" s="307">
        <v>7.4999999999999997E-2</v>
      </c>
      <c r="J10" s="160">
        <v>0.05</v>
      </c>
      <c r="K10" s="136"/>
    </row>
    <row r="11" spans="1:11">
      <c r="A11" s="308">
        <v>6</v>
      </c>
      <c r="B11" s="92" t="s">
        <v>576</v>
      </c>
      <c r="C11" s="312">
        <v>476.6</v>
      </c>
      <c r="D11" s="312">
        <v>676.8</v>
      </c>
      <c r="E11" s="312">
        <v>710.2</v>
      </c>
      <c r="F11" s="312">
        <v>610.1</v>
      </c>
      <c r="G11" s="312">
        <v>636</v>
      </c>
      <c r="H11" s="312">
        <v>712.2</v>
      </c>
      <c r="I11" s="310">
        <v>0.12</v>
      </c>
      <c r="J11" s="159">
        <v>4.9000000000000002E-2</v>
      </c>
      <c r="K11" s="136"/>
    </row>
    <row r="12" spans="1:11">
      <c r="A12" s="305">
        <v>7</v>
      </c>
      <c r="B12" s="72" t="s">
        <v>577</v>
      </c>
      <c r="C12" s="306">
        <v>1412.7</v>
      </c>
      <c r="D12" s="311">
        <v>891.7</v>
      </c>
      <c r="E12" s="311">
        <v>841</v>
      </c>
      <c r="F12" s="311">
        <v>648.29999999999995</v>
      </c>
      <c r="G12" s="311">
        <v>738</v>
      </c>
      <c r="H12" s="311">
        <v>575.9</v>
      </c>
      <c r="I12" s="307">
        <v>-0.22</v>
      </c>
      <c r="J12" s="160">
        <v>0.04</v>
      </c>
      <c r="K12" s="136"/>
    </row>
    <row r="13" spans="1:11">
      <c r="A13" s="308">
        <v>8</v>
      </c>
      <c r="B13" s="92" t="s">
        <v>578</v>
      </c>
      <c r="C13" s="312">
        <v>254.5</v>
      </c>
      <c r="D13" s="312">
        <v>387.8</v>
      </c>
      <c r="E13" s="312">
        <v>364.9</v>
      </c>
      <c r="F13" s="312">
        <v>448.6</v>
      </c>
      <c r="G13" s="312">
        <v>406.7</v>
      </c>
      <c r="H13" s="312">
        <v>447.1</v>
      </c>
      <c r="I13" s="310">
        <v>9.9000000000000005E-2</v>
      </c>
      <c r="J13" s="159">
        <v>3.1E-2</v>
      </c>
      <c r="K13" s="136"/>
    </row>
    <row r="14" spans="1:11">
      <c r="A14" s="305">
        <v>9</v>
      </c>
      <c r="B14" s="72" t="s">
        <v>579</v>
      </c>
      <c r="C14" s="311">
        <v>228.3</v>
      </c>
      <c r="D14" s="311">
        <v>255.8</v>
      </c>
      <c r="E14" s="311">
        <v>266.5</v>
      </c>
      <c r="F14" s="311">
        <v>343.3</v>
      </c>
      <c r="G14" s="311">
        <v>394</v>
      </c>
      <c r="H14" s="311">
        <v>404.5</v>
      </c>
      <c r="I14" s="307">
        <v>2.7E-2</v>
      </c>
      <c r="J14" s="160">
        <v>2.8000000000000001E-2</v>
      </c>
      <c r="K14" s="136"/>
    </row>
    <row r="15" spans="1:11">
      <c r="A15" s="313">
        <v>10</v>
      </c>
      <c r="B15" s="92" t="s">
        <v>605</v>
      </c>
      <c r="C15" s="312">
        <v>341.1</v>
      </c>
      <c r="D15" s="312">
        <v>403.7</v>
      </c>
      <c r="E15" s="312">
        <v>376.8</v>
      </c>
      <c r="F15" s="312">
        <v>318.3</v>
      </c>
      <c r="G15" s="312">
        <v>347</v>
      </c>
      <c r="H15" s="312">
        <v>402</v>
      </c>
      <c r="I15" s="310">
        <v>0.159</v>
      </c>
      <c r="J15" s="159">
        <v>2.8000000000000001E-2</v>
      </c>
      <c r="K15" s="136"/>
    </row>
    <row r="16" spans="1:11">
      <c r="A16" s="314">
        <v>11</v>
      </c>
      <c r="B16" s="72" t="s">
        <v>580</v>
      </c>
      <c r="C16" s="311">
        <v>161.6</v>
      </c>
      <c r="D16" s="311">
        <v>184.3</v>
      </c>
      <c r="E16" s="311">
        <v>190.5</v>
      </c>
      <c r="F16" s="311">
        <v>189.5</v>
      </c>
      <c r="G16" s="311">
        <v>250.5</v>
      </c>
      <c r="H16" s="311">
        <v>273.2</v>
      </c>
      <c r="I16" s="307">
        <v>0.09</v>
      </c>
      <c r="J16" s="160">
        <v>1.9E-2</v>
      </c>
      <c r="K16" s="136"/>
    </row>
    <row r="17" spans="1:11">
      <c r="A17" s="313">
        <v>12</v>
      </c>
      <c r="B17" s="92" t="s">
        <v>581</v>
      </c>
      <c r="C17" s="312">
        <v>311.3</v>
      </c>
      <c r="D17" s="312">
        <v>240.3</v>
      </c>
      <c r="E17" s="312">
        <v>201.7</v>
      </c>
      <c r="F17" s="312">
        <v>101.5</v>
      </c>
      <c r="G17" s="312">
        <v>58.7</v>
      </c>
      <c r="H17" s="312">
        <v>224.3</v>
      </c>
      <c r="I17" s="315">
        <v>2.82</v>
      </c>
      <c r="J17" s="159">
        <v>1.6E-2</v>
      </c>
      <c r="K17" s="136"/>
    </row>
    <row r="18" spans="1:11">
      <c r="A18" s="314">
        <v>13</v>
      </c>
      <c r="B18" s="72" t="s">
        <v>582</v>
      </c>
      <c r="C18" s="311">
        <v>109</v>
      </c>
      <c r="D18" s="311">
        <v>113.6</v>
      </c>
      <c r="E18" s="311">
        <v>129.80000000000001</v>
      </c>
      <c r="F18" s="311">
        <v>172</v>
      </c>
      <c r="G18" s="311">
        <v>180.9</v>
      </c>
      <c r="H18" s="311">
        <v>216.1</v>
      </c>
      <c r="I18" s="307">
        <v>0.19500000000000001</v>
      </c>
      <c r="J18" s="160">
        <v>1.4999999999999999E-2</v>
      </c>
      <c r="K18" s="136"/>
    </row>
    <row r="19" spans="1:11">
      <c r="A19" s="313">
        <v>14</v>
      </c>
      <c r="B19" s="92" t="s">
        <v>583</v>
      </c>
      <c r="C19" s="312">
        <v>644.4</v>
      </c>
      <c r="D19" s="312">
        <v>545.4</v>
      </c>
      <c r="E19" s="312">
        <v>358.7</v>
      </c>
      <c r="F19" s="312">
        <v>291.2</v>
      </c>
      <c r="G19" s="312">
        <v>396.1</v>
      </c>
      <c r="H19" s="312">
        <v>180.9</v>
      </c>
      <c r="I19" s="310">
        <v>-0.54300000000000004</v>
      </c>
      <c r="J19" s="159">
        <v>1.2999999999999999E-2</v>
      </c>
      <c r="K19" s="136"/>
    </row>
    <row r="20" spans="1:11">
      <c r="A20" s="314">
        <v>15</v>
      </c>
      <c r="B20" s="72" t="s">
        <v>584</v>
      </c>
      <c r="C20" s="311">
        <v>268.5</v>
      </c>
      <c r="D20" s="311">
        <v>254.7</v>
      </c>
      <c r="E20" s="311">
        <v>219.1</v>
      </c>
      <c r="F20" s="311">
        <v>209</v>
      </c>
      <c r="G20" s="311">
        <v>98.5</v>
      </c>
      <c r="H20" s="311">
        <v>165</v>
      </c>
      <c r="I20" s="307">
        <v>0.67500000000000004</v>
      </c>
      <c r="J20" s="160">
        <v>1.0999999999999999E-2</v>
      </c>
      <c r="K20" s="136"/>
    </row>
    <row r="21" spans="1:11">
      <c r="A21" s="313">
        <v>16</v>
      </c>
      <c r="B21" s="92" t="s">
        <v>585</v>
      </c>
      <c r="C21" s="312">
        <v>168.1</v>
      </c>
      <c r="D21" s="312">
        <v>139.9</v>
      </c>
      <c r="E21" s="312">
        <v>167.4</v>
      </c>
      <c r="F21" s="312">
        <v>173.4</v>
      </c>
      <c r="G21" s="312">
        <v>194</v>
      </c>
      <c r="H21" s="312">
        <v>162.19999999999999</v>
      </c>
      <c r="I21" s="310">
        <v>-0.16400000000000001</v>
      </c>
      <c r="J21" s="159">
        <v>1.0999999999999999E-2</v>
      </c>
      <c r="K21" s="136"/>
    </row>
    <row r="22" spans="1:11">
      <c r="A22" s="314">
        <v>17</v>
      </c>
      <c r="B22" s="72" t="s">
        <v>586</v>
      </c>
      <c r="C22" s="311">
        <v>141.30000000000001</v>
      </c>
      <c r="D22" s="311">
        <v>268</v>
      </c>
      <c r="E22" s="311">
        <v>127.5</v>
      </c>
      <c r="F22" s="311">
        <v>87.6</v>
      </c>
      <c r="G22" s="311">
        <v>98</v>
      </c>
      <c r="H22" s="311">
        <v>128.1</v>
      </c>
      <c r="I22" s="307">
        <v>0.307</v>
      </c>
      <c r="J22" s="160">
        <v>8.9999999999999993E-3</v>
      </c>
      <c r="K22" s="136"/>
    </row>
    <row r="23" spans="1:11">
      <c r="A23" s="313">
        <v>18</v>
      </c>
      <c r="B23" s="92" t="s">
        <v>587</v>
      </c>
      <c r="C23" s="312">
        <v>117.6</v>
      </c>
      <c r="D23" s="312">
        <v>113.7</v>
      </c>
      <c r="E23" s="312">
        <v>92.8</v>
      </c>
      <c r="F23" s="312">
        <v>103.2</v>
      </c>
      <c r="G23" s="312">
        <v>155.80000000000001</v>
      </c>
      <c r="H23" s="312">
        <v>103.7</v>
      </c>
      <c r="I23" s="310">
        <v>-0.33500000000000002</v>
      </c>
      <c r="J23" s="159">
        <v>7.0000000000000001E-3</v>
      </c>
      <c r="K23" s="136"/>
    </row>
    <row r="24" spans="1:11">
      <c r="A24" s="314">
        <v>19</v>
      </c>
      <c r="B24" s="72" t="s">
        <v>588</v>
      </c>
      <c r="C24" s="311">
        <v>45.7</v>
      </c>
      <c r="D24" s="311">
        <v>52.4</v>
      </c>
      <c r="E24" s="311">
        <v>44.8</v>
      </c>
      <c r="F24" s="311">
        <v>63.2</v>
      </c>
      <c r="G24" s="311">
        <v>79.900000000000006</v>
      </c>
      <c r="H24" s="311">
        <v>93.3</v>
      </c>
      <c r="I24" s="307">
        <v>0.16800000000000001</v>
      </c>
      <c r="J24" s="160">
        <v>6.0000000000000001E-3</v>
      </c>
      <c r="K24" s="136"/>
    </row>
    <row r="25" spans="1:11">
      <c r="A25" s="313">
        <v>20</v>
      </c>
      <c r="B25" s="92" t="s">
        <v>589</v>
      </c>
      <c r="C25" s="312">
        <v>103.1</v>
      </c>
      <c r="D25" s="312">
        <v>97.4</v>
      </c>
      <c r="E25" s="312">
        <v>98.1</v>
      </c>
      <c r="F25" s="312">
        <v>75.900000000000006</v>
      </c>
      <c r="G25" s="312">
        <v>91.3</v>
      </c>
      <c r="H25" s="312">
        <v>84.2</v>
      </c>
      <c r="I25" s="310">
        <v>-7.8E-2</v>
      </c>
      <c r="J25" s="159">
        <v>6.0000000000000001E-3</v>
      </c>
      <c r="K25" s="136"/>
    </row>
    <row r="26" spans="1:11" ht="13.5" customHeight="1">
      <c r="A26" s="314">
        <v>21</v>
      </c>
      <c r="B26" s="72" t="s">
        <v>590</v>
      </c>
      <c r="C26" s="311">
        <v>56.1</v>
      </c>
      <c r="D26" s="311">
        <v>59.3</v>
      </c>
      <c r="E26" s="311">
        <v>40.6</v>
      </c>
      <c r="F26" s="311">
        <v>49.4</v>
      </c>
      <c r="G26" s="311">
        <v>57.1</v>
      </c>
      <c r="H26" s="311">
        <v>63.5</v>
      </c>
      <c r="I26" s="307">
        <v>0.112</v>
      </c>
      <c r="J26" s="160">
        <v>4.0000000000000001E-3</v>
      </c>
      <c r="K26" s="136"/>
    </row>
    <row r="27" spans="1:11">
      <c r="A27" s="313">
        <v>22</v>
      </c>
      <c r="B27" s="92" t="s">
        <v>591</v>
      </c>
      <c r="C27" s="312">
        <v>155.5</v>
      </c>
      <c r="D27" s="312">
        <v>164.2</v>
      </c>
      <c r="E27" s="312">
        <v>112.6</v>
      </c>
      <c r="F27" s="312">
        <v>47.8</v>
      </c>
      <c r="G27" s="312">
        <v>49.3</v>
      </c>
      <c r="H27" s="312">
        <v>63.2</v>
      </c>
      <c r="I27" s="310">
        <v>0.28199999999999997</v>
      </c>
      <c r="J27" s="159">
        <v>4.0000000000000001E-3</v>
      </c>
      <c r="K27" s="136"/>
    </row>
    <row r="28" spans="1:11">
      <c r="A28" s="314">
        <v>23</v>
      </c>
      <c r="B28" s="72" t="s">
        <v>592</v>
      </c>
      <c r="C28" s="311">
        <v>835.3</v>
      </c>
      <c r="D28" s="311">
        <v>532.9</v>
      </c>
      <c r="E28" s="311">
        <v>147.6</v>
      </c>
      <c r="F28" s="311">
        <v>129.69999999999999</v>
      </c>
      <c r="G28" s="311">
        <v>63.3</v>
      </c>
      <c r="H28" s="311">
        <v>57.7</v>
      </c>
      <c r="I28" s="307">
        <v>-8.8999999999999996E-2</v>
      </c>
      <c r="J28" s="160">
        <v>4.0000000000000001E-3</v>
      </c>
      <c r="K28" s="136"/>
    </row>
    <row r="29" spans="1:11">
      <c r="A29" s="313">
        <v>24</v>
      </c>
      <c r="B29" s="92" t="s">
        <v>593</v>
      </c>
      <c r="C29" s="312">
        <v>11.7</v>
      </c>
      <c r="D29" s="312">
        <v>10.6</v>
      </c>
      <c r="E29" s="312">
        <v>46.5</v>
      </c>
      <c r="F29" s="312">
        <v>58.5</v>
      </c>
      <c r="G29" s="312">
        <v>48.2</v>
      </c>
      <c r="H29" s="312">
        <v>45.5</v>
      </c>
      <c r="I29" s="310">
        <v>-5.6000000000000001E-2</v>
      </c>
      <c r="J29" s="159">
        <v>3.0000000000000001E-3</v>
      </c>
      <c r="K29" s="136"/>
    </row>
    <row r="30" spans="1:11">
      <c r="A30" s="314">
        <v>25</v>
      </c>
      <c r="B30" s="72" t="s">
        <v>594</v>
      </c>
      <c r="C30" s="311">
        <v>61.3</v>
      </c>
      <c r="D30" s="311">
        <v>73.5</v>
      </c>
      <c r="E30" s="311">
        <v>66.2</v>
      </c>
      <c r="F30" s="311">
        <v>34</v>
      </c>
      <c r="G30" s="311">
        <v>59.2</v>
      </c>
      <c r="H30" s="311">
        <v>42.9</v>
      </c>
      <c r="I30" s="307">
        <v>-0.27500000000000002</v>
      </c>
      <c r="J30" s="160">
        <v>3.0000000000000001E-3</v>
      </c>
      <c r="K30" s="136"/>
    </row>
    <row r="31" spans="1:11">
      <c r="A31" s="313">
        <v>26</v>
      </c>
      <c r="B31" s="92" t="s">
        <v>595</v>
      </c>
      <c r="C31" s="312">
        <v>63.7</v>
      </c>
      <c r="D31" s="312">
        <v>36.799999999999997</v>
      </c>
      <c r="E31" s="312">
        <v>58.5</v>
      </c>
      <c r="F31" s="312">
        <v>33.700000000000003</v>
      </c>
      <c r="G31" s="312">
        <v>37.799999999999997</v>
      </c>
      <c r="H31" s="312">
        <v>41</v>
      </c>
      <c r="I31" s="310">
        <v>8.3000000000000004E-2</v>
      </c>
      <c r="J31" s="159">
        <v>3.0000000000000001E-3</v>
      </c>
      <c r="K31" s="136"/>
    </row>
    <row r="32" spans="1:11">
      <c r="A32" s="314">
        <v>27</v>
      </c>
      <c r="B32" s="72" t="s">
        <v>606</v>
      </c>
      <c r="C32" s="311">
        <v>46.9</v>
      </c>
      <c r="D32" s="311">
        <v>38.299999999999997</v>
      </c>
      <c r="E32" s="311">
        <v>68.900000000000006</v>
      </c>
      <c r="F32" s="311">
        <v>38.5</v>
      </c>
      <c r="G32" s="311">
        <v>38.5</v>
      </c>
      <c r="H32" s="311">
        <v>40.700000000000003</v>
      </c>
      <c r="I32" s="307">
        <v>5.8000000000000003E-2</v>
      </c>
      <c r="J32" s="160">
        <v>3.0000000000000001E-3</v>
      </c>
      <c r="K32" s="136"/>
    </row>
    <row r="33" spans="1:11">
      <c r="A33" s="313">
        <v>28</v>
      </c>
      <c r="B33" s="92" t="s">
        <v>607</v>
      </c>
      <c r="C33" s="312">
        <v>17.7</v>
      </c>
      <c r="D33" s="312">
        <v>21.5</v>
      </c>
      <c r="E33" s="312">
        <v>28.6</v>
      </c>
      <c r="F33" s="312">
        <v>26.2</v>
      </c>
      <c r="G33" s="312">
        <v>30.5</v>
      </c>
      <c r="H33" s="312">
        <v>37.799999999999997</v>
      </c>
      <c r="I33" s="310">
        <v>0.23799999999999999</v>
      </c>
      <c r="J33" s="159">
        <v>3.0000000000000001E-3</v>
      </c>
      <c r="K33" s="136"/>
    </row>
    <row r="34" spans="1:11">
      <c r="A34" s="314">
        <v>29</v>
      </c>
      <c r="B34" s="72" t="s">
        <v>596</v>
      </c>
      <c r="C34" s="311">
        <v>35</v>
      </c>
      <c r="D34" s="311">
        <v>77.400000000000006</v>
      </c>
      <c r="E34" s="311">
        <v>26.5</v>
      </c>
      <c r="F34" s="311">
        <v>36.200000000000003</v>
      </c>
      <c r="G34" s="311">
        <v>34.1</v>
      </c>
      <c r="H34" s="311">
        <v>34.9</v>
      </c>
      <c r="I34" s="307">
        <v>2.4E-2</v>
      </c>
      <c r="J34" s="160">
        <v>2E-3</v>
      </c>
      <c r="K34" s="136"/>
    </row>
    <row r="35" spans="1:11">
      <c r="A35" s="313">
        <v>30</v>
      </c>
      <c r="B35" s="92" t="s">
        <v>597</v>
      </c>
      <c r="C35" s="312">
        <v>38.299999999999997</v>
      </c>
      <c r="D35" s="312">
        <v>24.6</v>
      </c>
      <c r="E35" s="312">
        <v>44</v>
      </c>
      <c r="F35" s="312">
        <v>36.6</v>
      </c>
      <c r="G35" s="312">
        <v>40.299999999999997</v>
      </c>
      <c r="H35" s="312">
        <v>32.5</v>
      </c>
      <c r="I35" s="310">
        <v>-0.19500000000000001</v>
      </c>
      <c r="J35" s="159">
        <v>2E-3</v>
      </c>
      <c r="K35" s="136"/>
    </row>
    <row r="36" spans="1:11">
      <c r="A36" s="314">
        <v>31</v>
      </c>
      <c r="B36" s="72" t="s">
        <v>598</v>
      </c>
      <c r="C36" s="311">
        <v>17.8</v>
      </c>
      <c r="D36" s="311">
        <v>22.8</v>
      </c>
      <c r="E36" s="311">
        <v>18.5</v>
      </c>
      <c r="F36" s="311">
        <v>22.1</v>
      </c>
      <c r="G36" s="311">
        <v>26.4</v>
      </c>
      <c r="H36" s="311">
        <v>31.4</v>
      </c>
      <c r="I36" s="307">
        <v>0.19</v>
      </c>
      <c r="J36" s="160">
        <v>2E-3</v>
      </c>
      <c r="K36" s="136"/>
    </row>
    <row r="37" spans="1:11">
      <c r="A37" s="313">
        <v>32</v>
      </c>
      <c r="B37" s="92" t="s">
        <v>608</v>
      </c>
      <c r="C37" s="312">
        <v>34.299999999999997</v>
      </c>
      <c r="D37" s="312">
        <v>15.6</v>
      </c>
      <c r="E37" s="312">
        <v>23.7</v>
      </c>
      <c r="F37" s="312">
        <v>32.9</v>
      </c>
      <c r="G37" s="312">
        <v>28.6</v>
      </c>
      <c r="H37" s="312">
        <v>31.1</v>
      </c>
      <c r="I37" s="310">
        <v>8.6999999999999994E-2</v>
      </c>
      <c r="J37" s="159">
        <v>2E-3</v>
      </c>
      <c r="K37" s="136"/>
    </row>
    <row r="38" spans="1:11">
      <c r="A38" s="314">
        <v>33</v>
      </c>
      <c r="B38" s="72" t="s">
        <v>599</v>
      </c>
      <c r="C38" s="311">
        <v>19.2</v>
      </c>
      <c r="D38" s="311">
        <v>22.9</v>
      </c>
      <c r="E38" s="311">
        <v>27.3</v>
      </c>
      <c r="F38" s="311">
        <v>17.8</v>
      </c>
      <c r="G38" s="311">
        <v>17.899999999999999</v>
      </c>
      <c r="H38" s="311">
        <v>30.2</v>
      </c>
      <c r="I38" s="307">
        <v>0.69</v>
      </c>
      <c r="J38" s="160">
        <v>2E-3</v>
      </c>
      <c r="K38" s="136"/>
    </row>
    <row r="39" spans="1:11">
      <c r="A39" s="313">
        <v>34</v>
      </c>
      <c r="B39" s="92" t="s">
        <v>600</v>
      </c>
      <c r="C39" s="312">
        <v>43.1</v>
      </c>
      <c r="D39" s="312">
        <v>44.5</v>
      </c>
      <c r="E39" s="312">
        <v>45.3</v>
      </c>
      <c r="F39" s="312">
        <v>43</v>
      </c>
      <c r="G39" s="312">
        <v>26.3</v>
      </c>
      <c r="H39" s="312">
        <v>28.2</v>
      </c>
      <c r="I39" s="310">
        <v>7.0000000000000007E-2</v>
      </c>
      <c r="J39" s="159">
        <v>2E-3</v>
      </c>
      <c r="K39" s="136"/>
    </row>
    <row r="40" spans="1:11">
      <c r="A40" s="314">
        <v>35</v>
      </c>
      <c r="B40" s="72" t="s">
        <v>601</v>
      </c>
      <c r="C40" s="311">
        <v>25.1</v>
      </c>
      <c r="D40" s="311">
        <v>24.2</v>
      </c>
      <c r="E40" s="311">
        <v>29.7</v>
      </c>
      <c r="F40" s="311">
        <v>42.8</v>
      </c>
      <c r="G40" s="311">
        <v>35.5</v>
      </c>
      <c r="H40" s="311">
        <v>27.4</v>
      </c>
      <c r="I40" s="307">
        <v>-0.22600000000000001</v>
      </c>
      <c r="J40" s="160">
        <v>2E-3</v>
      </c>
      <c r="K40" s="136"/>
    </row>
    <row r="41" spans="1:11" ht="12.75" customHeight="1">
      <c r="A41" s="510" t="s">
        <v>534</v>
      </c>
      <c r="B41" s="510"/>
      <c r="C41" s="510"/>
      <c r="D41" s="510"/>
      <c r="E41" s="510"/>
      <c r="F41" s="510"/>
      <c r="G41" s="510"/>
      <c r="H41" s="510"/>
      <c r="I41" s="510"/>
      <c r="J41" s="510"/>
      <c r="K41" s="126"/>
    </row>
    <row r="42" spans="1:11">
      <c r="A42" s="48"/>
      <c r="B42" s="49"/>
      <c r="C42" s="49"/>
      <c r="D42" s="49"/>
      <c r="E42" s="49"/>
      <c r="F42" s="49"/>
      <c r="G42" s="49"/>
      <c r="H42" s="49"/>
      <c r="I42" s="49"/>
      <c r="J42" s="49"/>
    </row>
    <row r="43" spans="1:11">
      <c r="B43" s="49"/>
      <c r="C43" s="49"/>
      <c r="D43" s="49"/>
      <c r="E43" s="49"/>
      <c r="F43" s="49"/>
      <c r="G43" s="49"/>
      <c r="H43" s="49"/>
      <c r="I43" s="49"/>
      <c r="J43" s="49"/>
    </row>
  </sheetData>
  <mergeCells count="6">
    <mergeCell ref="A41:J41"/>
    <mergeCell ref="A3:A4"/>
    <mergeCell ref="B3:B4"/>
    <mergeCell ref="C3:H3"/>
    <mergeCell ref="I3:I4"/>
    <mergeCell ref="J3: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1"/>
  <sheetViews>
    <sheetView zoomScaleNormal="100" workbookViewId="0"/>
  </sheetViews>
  <sheetFormatPr defaultColWidth="9.140625" defaultRowHeight="12.75"/>
  <cols>
    <col min="1" max="1" width="8.85546875" style="2" customWidth="1"/>
    <col min="2" max="2" width="9.140625" style="2"/>
    <col min="3" max="3" width="10.5703125" style="2" customWidth="1"/>
    <col min="4" max="6" width="9.140625" style="2"/>
    <col min="7" max="7" width="10.7109375" style="2" customWidth="1"/>
    <col min="8" max="8" width="9.140625" style="2"/>
    <col min="9" max="9" width="11.5703125" style="2" customWidth="1"/>
    <col min="10" max="10" width="10" style="2" customWidth="1"/>
    <col min="11" max="11" width="9.42578125" style="2" customWidth="1"/>
    <col min="12" max="12" width="10.5703125" style="2" customWidth="1"/>
    <col min="13" max="13" width="10.7109375" style="2" customWidth="1"/>
    <col min="14" max="14" width="11.28515625" style="2" customWidth="1"/>
    <col min="15" max="16384" width="9.140625" style="2"/>
  </cols>
  <sheetData>
    <row r="1" spans="1:15" ht="15.75">
      <c r="A1" s="226" t="s">
        <v>789</v>
      </c>
    </row>
    <row r="3" spans="1:15" s="8" customFormat="1">
      <c r="A3" s="485"/>
      <c r="B3" s="487" t="s">
        <v>11</v>
      </c>
      <c r="C3" s="488"/>
      <c r="D3" s="488"/>
      <c r="E3" s="489"/>
      <c r="F3" s="490" t="s">
        <v>1146</v>
      </c>
      <c r="G3" s="491"/>
      <c r="H3" s="492"/>
      <c r="I3" s="490" t="s">
        <v>1147</v>
      </c>
      <c r="J3" s="491"/>
      <c r="K3" s="492"/>
      <c r="L3" s="493" t="s">
        <v>12</v>
      </c>
      <c r="M3" s="494"/>
      <c r="N3" s="495"/>
      <c r="O3" s="56"/>
    </row>
    <row r="4" spans="1:15" s="8" customFormat="1" ht="18">
      <c r="A4" s="486"/>
      <c r="B4" s="216" t="s">
        <v>9</v>
      </c>
      <c r="C4" s="58" t="s">
        <v>1148</v>
      </c>
      <c r="D4" s="58" t="s">
        <v>1149</v>
      </c>
      <c r="E4" s="58" t="s">
        <v>127</v>
      </c>
      <c r="F4" s="108" t="s">
        <v>9</v>
      </c>
      <c r="G4" s="58" t="s">
        <v>1148</v>
      </c>
      <c r="H4" s="58" t="s">
        <v>1149</v>
      </c>
      <c r="I4" s="216" t="s">
        <v>9</v>
      </c>
      <c r="J4" s="58" t="s">
        <v>1148</v>
      </c>
      <c r="K4" s="58" t="s">
        <v>1149</v>
      </c>
      <c r="L4" s="216" t="s">
        <v>9</v>
      </c>
      <c r="M4" s="58" t="s">
        <v>1148</v>
      </c>
      <c r="N4" s="58" t="s">
        <v>1149</v>
      </c>
      <c r="O4" s="56"/>
    </row>
    <row r="5" spans="1:15">
      <c r="A5" s="64">
        <v>2020</v>
      </c>
      <c r="B5" s="81">
        <v>3325425</v>
      </c>
      <c r="C5" s="65">
        <v>64661</v>
      </c>
      <c r="D5" s="127">
        <v>0.02</v>
      </c>
      <c r="E5" s="100">
        <v>31.9</v>
      </c>
      <c r="F5" s="81">
        <v>705631</v>
      </c>
      <c r="G5" s="65">
        <v>5669</v>
      </c>
      <c r="H5" s="127">
        <v>8.0000000000000002E-3</v>
      </c>
      <c r="I5" s="81">
        <v>1957722</v>
      </c>
      <c r="J5" s="65">
        <v>35916</v>
      </c>
      <c r="K5" s="127">
        <v>1.9E-2</v>
      </c>
      <c r="L5" s="65">
        <v>391442</v>
      </c>
      <c r="M5" s="65">
        <v>18592</v>
      </c>
      <c r="N5" s="127">
        <v>0.05</v>
      </c>
      <c r="O5" s="56"/>
    </row>
    <row r="6" spans="1:15">
      <c r="A6" s="59">
        <v>2021</v>
      </c>
      <c r="B6" s="76">
        <v>3389467</v>
      </c>
      <c r="C6" s="60">
        <v>64042</v>
      </c>
      <c r="D6" s="104">
        <v>1.9E-2</v>
      </c>
      <c r="E6" s="97">
        <v>32.200000000000003</v>
      </c>
      <c r="F6" s="76">
        <v>708542</v>
      </c>
      <c r="G6" s="60">
        <v>2911</v>
      </c>
      <c r="H6" s="104">
        <v>4.0000000000000001E-3</v>
      </c>
      <c r="I6" s="76">
        <v>1993455</v>
      </c>
      <c r="J6" s="60">
        <v>35734</v>
      </c>
      <c r="K6" s="104">
        <v>1.7999999999999999E-2</v>
      </c>
      <c r="L6" s="60">
        <v>411593</v>
      </c>
      <c r="M6" s="60">
        <v>20151</v>
      </c>
      <c r="N6" s="104">
        <v>5.0999999999999997E-2</v>
      </c>
      <c r="O6" s="56"/>
    </row>
    <row r="7" spans="1:15">
      <c r="A7" s="64">
        <v>2022</v>
      </c>
      <c r="B7" s="81">
        <v>3449985</v>
      </c>
      <c r="C7" s="65">
        <v>60518</v>
      </c>
      <c r="D7" s="127">
        <v>1.7999999999999999E-2</v>
      </c>
      <c r="E7" s="100">
        <v>32.5</v>
      </c>
      <c r="F7" s="81">
        <v>712480</v>
      </c>
      <c r="G7" s="65">
        <v>3938</v>
      </c>
      <c r="H7" s="127">
        <v>6.0000000000000001E-3</v>
      </c>
      <c r="I7" s="81">
        <v>2027389</v>
      </c>
      <c r="J7" s="65">
        <v>33934</v>
      </c>
      <c r="K7" s="127">
        <v>1.7000000000000001E-2</v>
      </c>
      <c r="L7" s="65">
        <v>431420</v>
      </c>
      <c r="M7" s="65">
        <v>19828</v>
      </c>
      <c r="N7" s="127">
        <v>4.8000000000000001E-2</v>
      </c>
      <c r="O7" s="56"/>
    </row>
    <row r="8" spans="1:15">
      <c r="A8" s="59">
        <v>2023</v>
      </c>
      <c r="B8" s="76">
        <v>3507364</v>
      </c>
      <c r="C8" s="60">
        <v>57379</v>
      </c>
      <c r="D8" s="104">
        <v>1.7000000000000001E-2</v>
      </c>
      <c r="E8" s="97">
        <v>32.799999999999997</v>
      </c>
      <c r="F8" s="76">
        <v>715336</v>
      </c>
      <c r="G8" s="60">
        <v>2856</v>
      </c>
      <c r="H8" s="104">
        <v>4.0000000000000001E-3</v>
      </c>
      <c r="I8" s="76">
        <v>2060074</v>
      </c>
      <c r="J8" s="60">
        <v>32684</v>
      </c>
      <c r="K8" s="104">
        <v>1.6E-2</v>
      </c>
      <c r="L8" s="60">
        <v>450715</v>
      </c>
      <c r="M8" s="60">
        <v>19295</v>
      </c>
      <c r="N8" s="104">
        <v>4.4999999999999998E-2</v>
      </c>
      <c r="O8" s="56"/>
    </row>
    <row r="9" spans="1:15">
      <c r="A9" s="64">
        <v>2024</v>
      </c>
      <c r="B9" s="81">
        <v>3562226</v>
      </c>
      <c r="C9" s="65">
        <v>54861</v>
      </c>
      <c r="D9" s="127">
        <v>1.6E-2</v>
      </c>
      <c r="E9" s="100">
        <v>33</v>
      </c>
      <c r="F9" s="81">
        <v>717354</v>
      </c>
      <c r="G9" s="65">
        <v>2019</v>
      </c>
      <c r="H9" s="127">
        <v>3.0000000000000001E-3</v>
      </c>
      <c r="I9" s="81">
        <v>2091879</v>
      </c>
      <c r="J9" s="65">
        <v>31805</v>
      </c>
      <c r="K9" s="127">
        <v>1.4999999999999999E-2</v>
      </c>
      <c r="L9" s="65">
        <v>469232</v>
      </c>
      <c r="M9" s="65">
        <v>18517</v>
      </c>
      <c r="N9" s="127">
        <v>4.1000000000000002E-2</v>
      </c>
      <c r="O9" s="56"/>
    </row>
    <row r="10" spans="1:15">
      <c r="A10" s="59">
        <v>2025</v>
      </c>
      <c r="B10" s="76">
        <v>3615036</v>
      </c>
      <c r="C10" s="60">
        <v>52811</v>
      </c>
      <c r="D10" s="104">
        <v>1.4999999999999999E-2</v>
      </c>
      <c r="E10" s="97">
        <v>33.299999999999997</v>
      </c>
      <c r="F10" s="76">
        <v>718210</v>
      </c>
      <c r="G10" s="61">
        <v>856</v>
      </c>
      <c r="H10" s="104">
        <v>1E-3</v>
      </c>
      <c r="I10" s="76">
        <v>2122790</v>
      </c>
      <c r="J10" s="60">
        <v>30911</v>
      </c>
      <c r="K10" s="104">
        <v>1.4999999999999999E-2</v>
      </c>
      <c r="L10" s="60">
        <v>487659</v>
      </c>
      <c r="M10" s="60">
        <v>18427</v>
      </c>
      <c r="N10" s="104">
        <v>3.9E-2</v>
      </c>
      <c r="O10" s="56"/>
    </row>
    <row r="11" spans="1:15">
      <c r="A11" s="64">
        <v>2026</v>
      </c>
      <c r="B11" s="81">
        <v>3669342</v>
      </c>
      <c r="C11" s="65">
        <v>54306</v>
      </c>
      <c r="D11" s="127">
        <v>1.4999999999999999E-2</v>
      </c>
      <c r="E11" s="100">
        <v>33.4</v>
      </c>
      <c r="F11" s="81">
        <v>719678</v>
      </c>
      <c r="G11" s="65">
        <v>1468</v>
      </c>
      <c r="H11" s="127">
        <v>2E-3</v>
      </c>
      <c r="I11" s="81">
        <v>2155321</v>
      </c>
      <c r="J11" s="65">
        <v>32531</v>
      </c>
      <c r="K11" s="127">
        <v>1.4999999999999999E-2</v>
      </c>
      <c r="L11" s="65">
        <v>504883</v>
      </c>
      <c r="M11" s="65">
        <v>17224</v>
      </c>
      <c r="N11" s="127">
        <v>3.5000000000000003E-2</v>
      </c>
      <c r="O11" s="56"/>
    </row>
    <row r="12" spans="1:15">
      <c r="A12" s="59">
        <v>2027</v>
      </c>
      <c r="B12" s="76">
        <v>3723441</v>
      </c>
      <c r="C12" s="60">
        <v>54099</v>
      </c>
      <c r="D12" s="104">
        <v>1.4999999999999999E-2</v>
      </c>
      <c r="E12" s="97">
        <v>33.6</v>
      </c>
      <c r="F12" s="76">
        <v>721751</v>
      </c>
      <c r="G12" s="60">
        <v>2073</v>
      </c>
      <c r="H12" s="104">
        <v>3.0000000000000001E-3</v>
      </c>
      <c r="I12" s="76">
        <v>2187581</v>
      </c>
      <c r="J12" s="60">
        <v>32260</v>
      </c>
      <c r="K12" s="104">
        <v>1.4999999999999999E-2</v>
      </c>
      <c r="L12" s="60">
        <v>521321</v>
      </c>
      <c r="M12" s="60">
        <v>16438</v>
      </c>
      <c r="N12" s="104">
        <v>3.3000000000000002E-2</v>
      </c>
      <c r="O12" s="56"/>
    </row>
    <row r="13" spans="1:15">
      <c r="A13" s="64">
        <v>2028</v>
      </c>
      <c r="B13" s="81">
        <v>3778152</v>
      </c>
      <c r="C13" s="65">
        <v>54711</v>
      </c>
      <c r="D13" s="127">
        <v>1.4999999999999999E-2</v>
      </c>
      <c r="E13" s="100">
        <v>33.700000000000003</v>
      </c>
      <c r="F13" s="81">
        <v>724517</v>
      </c>
      <c r="G13" s="65">
        <v>2766</v>
      </c>
      <c r="H13" s="127">
        <v>4.0000000000000001E-3</v>
      </c>
      <c r="I13" s="81">
        <v>2220156</v>
      </c>
      <c r="J13" s="65">
        <v>32575</v>
      </c>
      <c r="K13" s="127">
        <v>1.4999999999999999E-2</v>
      </c>
      <c r="L13" s="65">
        <v>537054</v>
      </c>
      <c r="M13" s="65">
        <v>15733</v>
      </c>
      <c r="N13" s="127">
        <v>0.03</v>
      </c>
      <c r="O13" s="56"/>
    </row>
    <row r="14" spans="1:15">
      <c r="A14" s="59">
        <v>2029</v>
      </c>
      <c r="B14" s="76">
        <v>3833308</v>
      </c>
      <c r="C14" s="60">
        <v>55155</v>
      </c>
      <c r="D14" s="104">
        <v>1.4999999999999999E-2</v>
      </c>
      <c r="E14" s="97">
        <v>33.799999999999997</v>
      </c>
      <c r="F14" s="76">
        <v>729200</v>
      </c>
      <c r="G14" s="60">
        <v>4683</v>
      </c>
      <c r="H14" s="104">
        <v>6.0000000000000001E-3</v>
      </c>
      <c r="I14" s="76">
        <v>2252342</v>
      </c>
      <c r="J14" s="60">
        <v>32186</v>
      </c>
      <c r="K14" s="104">
        <v>1.4E-2</v>
      </c>
      <c r="L14" s="60">
        <v>551460</v>
      </c>
      <c r="M14" s="60">
        <v>14406</v>
      </c>
      <c r="N14" s="104">
        <v>2.7E-2</v>
      </c>
      <c r="O14" s="56"/>
    </row>
    <row r="15" spans="1:15">
      <c r="A15" s="64">
        <v>2030</v>
      </c>
      <c r="B15" s="81">
        <v>3889310</v>
      </c>
      <c r="C15" s="65">
        <v>56003</v>
      </c>
      <c r="D15" s="127">
        <v>1.4999999999999999E-2</v>
      </c>
      <c r="E15" s="100">
        <v>34</v>
      </c>
      <c r="F15" s="81">
        <v>736180</v>
      </c>
      <c r="G15" s="65">
        <v>6980</v>
      </c>
      <c r="H15" s="127">
        <v>0.01</v>
      </c>
      <c r="I15" s="81">
        <v>2284097</v>
      </c>
      <c r="J15" s="65">
        <v>31755</v>
      </c>
      <c r="K15" s="127">
        <v>1.4E-2</v>
      </c>
      <c r="L15" s="65">
        <v>564649</v>
      </c>
      <c r="M15" s="65">
        <v>13190</v>
      </c>
      <c r="N15" s="127">
        <v>2.4E-2</v>
      </c>
      <c r="O15" s="56"/>
    </row>
    <row r="16" spans="1:15">
      <c r="A16" s="59">
        <v>2031</v>
      </c>
      <c r="B16" s="76">
        <v>3946122</v>
      </c>
      <c r="C16" s="60">
        <v>56811</v>
      </c>
      <c r="D16" s="104">
        <v>1.4999999999999999E-2</v>
      </c>
      <c r="E16" s="97">
        <v>34.1</v>
      </c>
      <c r="F16" s="76">
        <v>742719</v>
      </c>
      <c r="G16" s="60">
        <v>6540</v>
      </c>
      <c r="H16" s="104">
        <v>8.9999999999999993E-3</v>
      </c>
      <c r="I16" s="76">
        <v>2318155</v>
      </c>
      <c r="J16" s="60">
        <v>34058</v>
      </c>
      <c r="K16" s="104">
        <v>1.4999999999999999E-2</v>
      </c>
      <c r="L16" s="60">
        <v>576640</v>
      </c>
      <c r="M16" s="60">
        <v>11991</v>
      </c>
      <c r="N16" s="104">
        <v>2.1000000000000001E-2</v>
      </c>
      <c r="O16" s="56"/>
    </row>
    <row r="17" spans="1:15">
      <c r="A17" s="64">
        <v>2032</v>
      </c>
      <c r="B17" s="81">
        <v>4004069</v>
      </c>
      <c r="C17" s="65">
        <v>57948</v>
      </c>
      <c r="D17" s="127">
        <v>1.4999999999999999E-2</v>
      </c>
      <c r="E17" s="100">
        <v>34.299999999999997</v>
      </c>
      <c r="F17" s="81">
        <v>750959</v>
      </c>
      <c r="G17" s="65">
        <v>8239</v>
      </c>
      <c r="H17" s="127">
        <v>1.0999999999999999E-2</v>
      </c>
      <c r="I17" s="81">
        <v>2351322</v>
      </c>
      <c r="J17" s="65">
        <v>33167</v>
      </c>
      <c r="K17" s="127">
        <v>1.4E-2</v>
      </c>
      <c r="L17" s="65">
        <v>588852</v>
      </c>
      <c r="M17" s="65">
        <v>12211</v>
      </c>
      <c r="N17" s="127">
        <v>2.1000000000000001E-2</v>
      </c>
      <c r="O17" s="56"/>
    </row>
    <row r="18" spans="1:15">
      <c r="A18" s="59">
        <v>2033</v>
      </c>
      <c r="B18" s="76">
        <v>4062343</v>
      </c>
      <c r="C18" s="60">
        <v>58273</v>
      </c>
      <c r="D18" s="104">
        <v>1.4999999999999999E-2</v>
      </c>
      <c r="E18" s="97">
        <v>34.4</v>
      </c>
      <c r="F18" s="76">
        <v>759942</v>
      </c>
      <c r="G18" s="60">
        <v>8983</v>
      </c>
      <c r="H18" s="104">
        <v>1.2E-2</v>
      </c>
      <c r="I18" s="76">
        <v>2384111</v>
      </c>
      <c r="J18" s="60">
        <v>32789</v>
      </c>
      <c r="K18" s="104">
        <v>1.4E-2</v>
      </c>
      <c r="L18" s="60">
        <v>601095</v>
      </c>
      <c r="M18" s="60">
        <v>12244</v>
      </c>
      <c r="N18" s="104">
        <v>2.1000000000000001E-2</v>
      </c>
      <c r="O18" s="56"/>
    </row>
    <row r="19" spans="1:15">
      <c r="A19" s="64">
        <v>2034</v>
      </c>
      <c r="B19" s="81">
        <v>4120490</v>
      </c>
      <c r="C19" s="65">
        <v>58148</v>
      </c>
      <c r="D19" s="127">
        <v>1.4E-2</v>
      </c>
      <c r="E19" s="100">
        <v>34.6</v>
      </c>
      <c r="F19" s="81">
        <v>770334</v>
      </c>
      <c r="G19" s="65">
        <v>10392</v>
      </c>
      <c r="H19" s="127">
        <v>1.4E-2</v>
      </c>
      <c r="I19" s="81">
        <v>2414778</v>
      </c>
      <c r="J19" s="65">
        <v>30667</v>
      </c>
      <c r="K19" s="127">
        <v>1.2999999999999999E-2</v>
      </c>
      <c r="L19" s="65">
        <v>614121</v>
      </c>
      <c r="M19" s="65">
        <v>13026</v>
      </c>
      <c r="N19" s="127">
        <v>2.1999999999999999E-2</v>
      </c>
      <c r="O19" s="56"/>
    </row>
    <row r="20" spans="1:15">
      <c r="A20" s="59">
        <v>2035</v>
      </c>
      <c r="B20" s="76">
        <v>4178317</v>
      </c>
      <c r="C20" s="60">
        <v>57826</v>
      </c>
      <c r="D20" s="104">
        <v>1.4E-2</v>
      </c>
      <c r="E20" s="97">
        <v>34.799999999999997</v>
      </c>
      <c r="F20" s="76">
        <v>779026</v>
      </c>
      <c r="G20" s="60">
        <v>8692</v>
      </c>
      <c r="H20" s="104">
        <v>1.0999999999999999E-2</v>
      </c>
      <c r="I20" s="76">
        <v>2445419</v>
      </c>
      <c r="J20" s="60">
        <v>30641</v>
      </c>
      <c r="K20" s="104">
        <v>1.2999999999999999E-2</v>
      </c>
      <c r="L20" s="60">
        <v>628814</v>
      </c>
      <c r="M20" s="60">
        <v>14693</v>
      </c>
      <c r="N20" s="104">
        <v>2.4E-2</v>
      </c>
      <c r="O20" s="56"/>
    </row>
    <row r="21" spans="1:15">
      <c r="A21" s="64">
        <v>2036</v>
      </c>
      <c r="B21" s="81">
        <v>4235865</v>
      </c>
      <c r="C21" s="65">
        <v>57548</v>
      </c>
      <c r="D21" s="127">
        <v>1.4E-2</v>
      </c>
      <c r="E21" s="100">
        <v>34.9</v>
      </c>
      <c r="F21" s="81">
        <v>787890</v>
      </c>
      <c r="G21" s="65">
        <v>8864</v>
      </c>
      <c r="H21" s="127">
        <v>1.0999999999999999E-2</v>
      </c>
      <c r="I21" s="81">
        <v>2475620</v>
      </c>
      <c r="J21" s="65">
        <v>30201</v>
      </c>
      <c r="K21" s="127">
        <v>1.2E-2</v>
      </c>
      <c r="L21" s="65">
        <v>643797</v>
      </c>
      <c r="M21" s="65">
        <v>14983</v>
      </c>
      <c r="N21" s="127">
        <v>2.4E-2</v>
      </c>
      <c r="O21" s="56"/>
    </row>
    <row r="22" spans="1:15">
      <c r="A22" s="59">
        <v>2037</v>
      </c>
      <c r="B22" s="76">
        <v>4293208</v>
      </c>
      <c r="C22" s="60">
        <v>57344</v>
      </c>
      <c r="D22" s="104">
        <v>1.4E-2</v>
      </c>
      <c r="E22" s="97">
        <v>35.1</v>
      </c>
      <c r="F22" s="76">
        <v>797104</v>
      </c>
      <c r="G22" s="60">
        <v>9214</v>
      </c>
      <c r="H22" s="104">
        <v>1.2E-2</v>
      </c>
      <c r="I22" s="76">
        <v>2506546</v>
      </c>
      <c r="J22" s="60">
        <v>30927</v>
      </c>
      <c r="K22" s="104">
        <v>1.2E-2</v>
      </c>
      <c r="L22" s="60">
        <v>657890</v>
      </c>
      <c r="M22" s="60">
        <v>14093</v>
      </c>
      <c r="N22" s="104">
        <v>2.1999999999999999E-2</v>
      </c>
      <c r="O22" s="56"/>
    </row>
    <row r="23" spans="1:15">
      <c r="A23" s="64">
        <v>2038</v>
      </c>
      <c r="B23" s="81">
        <v>4350268</v>
      </c>
      <c r="C23" s="65">
        <v>57060</v>
      </c>
      <c r="D23" s="127">
        <v>1.2999999999999999E-2</v>
      </c>
      <c r="E23" s="100">
        <v>35.299999999999997</v>
      </c>
      <c r="F23" s="81">
        <v>806637</v>
      </c>
      <c r="G23" s="65">
        <v>9533</v>
      </c>
      <c r="H23" s="127">
        <v>1.2E-2</v>
      </c>
      <c r="I23" s="81">
        <v>2537729</v>
      </c>
      <c r="J23" s="65">
        <v>31183</v>
      </c>
      <c r="K23" s="127">
        <v>1.2E-2</v>
      </c>
      <c r="L23" s="65">
        <v>671534</v>
      </c>
      <c r="M23" s="65">
        <v>13644</v>
      </c>
      <c r="N23" s="127">
        <v>2.1000000000000001E-2</v>
      </c>
      <c r="O23" s="56"/>
    </row>
    <row r="24" spans="1:15">
      <c r="A24" s="59">
        <v>2039</v>
      </c>
      <c r="B24" s="76">
        <v>4407155</v>
      </c>
      <c r="C24" s="60">
        <v>56887</v>
      </c>
      <c r="D24" s="104">
        <v>1.2999999999999999E-2</v>
      </c>
      <c r="E24" s="97">
        <v>35.5</v>
      </c>
      <c r="F24" s="76">
        <v>816444</v>
      </c>
      <c r="G24" s="60">
        <v>9807</v>
      </c>
      <c r="H24" s="104">
        <v>1.2E-2</v>
      </c>
      <c r="I24" s="76">
        <v>2568245</v>
      </c>
      <c r="J24" s="60">
        <v>30516</v>
      </c>
      <c r="K24" s="104">
        <v>1.2E-2</v>
      </c>
      <c r="L24" s="60">
        <v>685764</v>
      </c>
      <c r="M24" s="60">
        <v>14229</v>
      </c>
      <c r="N24" s="104">
        <v>2.1000000000000001E-2</v>
      </c>
      <c r="O24" s="56"/>
    </row>
    <row r="25" spans="1:15">
      <c r="A25" s="64">
        <v>2040</v>
      </c>
      <c r="B25" s="81">
        <v>4463950</v>
      </c>
      <c r="C25" s="65">
        <v>56795</v>
      </c>
      <c r="D25" s="127">
        <v>1.2999999999999999E-2</v>
      </c>
      <c r="E25" s="100">
        <v>35.700000000000003</v>
      </c>
      <c r="F25" s="81">
        <v>826429</v>
      </c>
      <c r="G25" s="65">
        <v>9984</v>
      </c>
      <c r="H25" s="127">
        <v>1.2E-2</v>
      </c>
      <c r="I25" s="81">
        <v>2597226</v>
      </c>
      <c r="J25" s="65">
        <v>28981</v>
      </c>
      <c r="K25" s="127">
        <v>1.0999999999999999E-2</v>
      </c>
      <c r="L25" s="65">
        <v>701572</v>
      </c>
      <c r="M25" s="65">
        <v>15809</v>
      </c>
      <c r="N25" s="127">
        <v>2.3E-2</v>
      </c>
      <c r="O25" s="56"/>
    </row>
    <row r="26" spans="1:15" ht="12" customHeight="1">
      <c r="A26" s="59">
        <v>2041</v>
      </c>
      <c r="B26" s="76">
        <v>4520678</v>
      </c>
      <c r="C26" s="60">
        <v>56728</v>
      </c>
      <c r="D26" s="104">
        <v>1.2999999999999999E-2</v>
      </c>
      <c r="E26" s="97">
        <v>35.799999999999997</v>
      </c>
      <c r="F26" s="76">
        <v>836467</v>
      </c>
      <c r="G26" s="60">
        <v>10039</v>
      </c>
      <c r="H26" s="104">
        <v>1.2E-2</v>
      </c>
      <c r="I26" s="76">
        <v>2624934</v>
      </c>
      <c r="J26" s="60">
        <v>27708</v>
      </c>
      <c r="K26" s="104">
        <v>1.0999999999999999E-2</v>
      </c>
      <c r="L26" s="60">
        <v>718784</v>
      </c>
      <c r="M26" s="60">
        <v>17212</v>
      </c>
      <c r="N26" s="104">
        <v>2.5000000000000001E-2</v>
      </c>
      <c r="O26" s="56"/>
    </row>
    <row r="27" spans="1:15">
      <c r="A27" s="64">
        <v>2042</v>
      </c>
      <c r="B27" s="81">
        <v>4577247</v>
      </c>
      <c r="C27" s="65">
        <v>56569</v>
      </c>
      <c r="D27" s="127">
        <v>1.2999999999999999E-2</v>
      </c>
      <c r="E27" s="100">
        <v>36</v>
      </c>
      <c r="F27" s="81">
        <v>846377</v>
      </c>
      <c r="G27" s="65">
        <v>9910</v>
      </c>
      <c r="H27" s="127">
        <v>1.2E-2</v>
      </c>
      <c r="I27" s="81">
        <v>2650884</v>
      </c>
      <c r="J27" s="65">
        <v>25950</v>
      </c>
      <c r="K27" s="127">
        <v>0.01</v>
      </c>
      <c r="L27" s="65">
        <v>737883</v>
      </c>
      <c r="M27" s="65">
        <v>19099</v>
      </c>
      <c r="N27" s="127">
        <v>2.7E-2</v>
      </c>
      <c r="O27" s="56"/>
    </row>
    <row r="28" spans="1:15">
      <c r="A28" s="59">
        <v>2043</v>
      </c>
      <c r="B28" s="76">
        <v>4633568</v>
      </c>
      <c r="C28" s="60">
        <v>56321</v>
      </c>
      <c r="D28" s="104">
        <v>1.2E-2</v>
      </c>
      <c r="E28" s="97">
        <v>36.200000000000003</v>
      </c>
      <c r="F28" s="76">
        <v>855987</v>
      </c>
      <c r="G28" s="60">
        <v>9610</v>
      </c>
      <c r="H28" s="104">
        <v>1.0999999999999999E-2</v>
      </c>
      <c r="I28" s="76">
        <v>2675796</v>
      </c>
      <c r="J28" s="60">
        <v>24912</v>
      </c>
      <c r="K28" s="104">
        <v>8.9999999999999993E-3</v>
      </c>
      <c r="L28" s="60">
        <v>758145</v>
      </c>
      <c r="M28" s="60">
        <v>20261</v>
      </c>
      <c r="N28" s="104">
        <v>2.7E-2</v>
      </c>
      <c r="O28" s="56"/>
    </row>
    <row r="29" spans="1:15">
      <c r="A29" s="64">
        <v>2044</v>
      </c>
      <c r="B29" s="81">
        <v>4689532</v>
      </c>
      <c r="C29" s="65">
        <v>55965</v>
      </c>
      <c r="D29" s="127">
        <v>1.2E-2</v>
      </c>
      <c r="E29" s="100">
        <v>36.4</v>
      </c>
      <c r="F29" s="81">
        <v>865150</v>
      </c>
      <c r="G29" s="65">
        <v>9163</v>
      </c>
      <c r="H29" s="127">
        <v>1.0999999999999999E-2</v>
      </c>
      <c r="I29" s="81">
        <v>2700610</v>
      </c>
      <c r="J29" s="65">
        <v>24814</v>
      </c>
      <c r="K29" s="127">
        <v>8.9999999999999993E-3</v>
      </c>
      <c r="L29" s="65">
        <v>778604</v>
      </c>
      <c r="M29" s="65">
        <v>20459</v>
      </c>
      <c r="N29" s="127">
        <v>2.7E-2</v>
      </c>
      <c r="O29" s="56"/>
    </row>
    <row r="30" spans="1:15">
      <c r="A30" s="59">
        <v>2045</v>
      </c>
      <c r="B30" s="76">
        <v>4745057</v>
      </c>
      <c r="C30" s="60">
        <v>55525</v>
      </c>
      <c r="D30" s="104">
        <v>1.2E-2</v>
      </c>
      <c r="E30" s="97">
        <v>36.6</v>
      </c>
      <c r="F30" s="76">
        <v>873751</v>
      </c>
      <c r="G30" s="60">
        <v>8601</v>
      </c>
      <c r="H30" s="104">
        <v>0.01</v>
      </c>
      <c r="I30" s="76">
        <v>2724245</v>
      </c>
      <c r="J30" s="60">
        <v>23634</v>
      </c>
      <c r="K30" s="104">
        <v>8.9999999999999993E-3</v>
      </c>
      <c r="L30" s="60">
        <v>800316</v>
      </c>
      <c r="M30" s="60">
        <v>21712</v>
      </c>
      <c r="N30" s="104">
        <v>2.8000000000000001E-2</v>
      </c>
      <c r="O30" s="56"/>
    </row>
    <row r="31" spans="1:15">
      <c r="A31" s="64">
        <v>2046</v>
      </c>
      <c r="B31" s="81">
        <v>4800120</v>
      </c>
      <c r="C31" s="65">
        <v>55062</v>
      </c>
      <c r="D31" s="127">
        <v>1.2E-2</v>
      </c>
      <c r="E31" s="100">
        <v>36.799999999999997</v>
      </c>
      <c r="F31" s="81">
        <v>881707</v>
      </c>
      <c r="G31" s="65">
        <v>7956</v>
      </c>
      <c r="H31" s="127">
        <v>8.9999999999999993E-3</v>
      </c>
      <c r="I31" s="81">
        <v>2748346</v>
      </c>
      <c r="J31" s="65">
        <v>24101</v>
      </c>
      <c r="K31" s="127">
        <v>8.9999999999999993E-3</v>
      </c>
      <c r="L31" s="65">
        <v>821637</v>
      </c>
      <c r="M31" s="65">
        <v>21321</v>
      </c>
      <c r="N31" s="127">
        <v>2.7E-2</v>
      </c>
      <c r="O31" s="56"/>
    </row>
    <row r="32" spans="1:15">
      <c r="A32" s="59">
        <v>2047</v>
      </c>
      <c r="B32" s="76">
        <v>4854748</v>
      </c>
      <c r="C32" s="60">
        <v>54628</v>
      </c>
      <c r="D32" s="104">
        <v>1.0999999999999999E-2</v>
      </c>
      <c r="E32" s="97">
        <v>36.9</v>
      </c>
      <c r="F32" s="76">
        <v>888990</v>
      </c>
      <c r="G32" s="60">
        <v>7283</v>
      </c>
      <c r="H32" s="104">
        <v>8.0000000000000002E-3</v>
      </c>
      <c r="I32" s="76">
        <v>2772936</v>
      </c>
      <c r="J32" s="60">
        <v>24590</v>
      </c>
      <c r="K32" s="104">
        <v>8.9999999999999993E-3</v>
      </c>
      <c r="L32" s="60">
        <v>842566</v>
      </c>
      <c r="M32" s="60">
        <v>20929</v>
      </c>
      <c r="N32" s="104">
        <v>2.5000000000000001E-2</v>
      </c>
      <c r="O32" s="56"/>
    </row>
    <row r="33" spans="1:15">
      <c r="A33" s="64">
        <v>2048</v>
      </c>
      <c r="B33" s="81">
        <v>4909089</v>
      </c>
      <c r="C33" s="65">
        <v>54341</v>
      </c>
      <c r="D33" s="127">
        <v>1.0999999999999999E-2</v>
      </c>
      <c r="E33" s="100">
        <v>37.1</v>
      </c>
      <c r="F33" s="81">
        <v>895633</v>
      </c>
      <c r="G33" s="65">
        <v>6643</v>
      </c>
      <c r="H33" s="127">
        <v>7.0000000000000001E-3</v>
      </c>
      <c r="I33" s="81">
        <v>2798125</v>
      </c>
      <c r="J33" s="65">
        <v>25189</v>
      </c>
      <c r="K33" s="127">
        <v>8.9999999999999993E-3</v>
      </c>
      <c r="L33" s="65">
        <v>863081</v>
      </c>
      <c r="M33" s="65">
        <v>20515</v>
      </c>
      <c r="N33" s="127">
        <v>2.4E-2</v>
      </c>
      <c r="O33" s="56"/>
    </row>
    <row r="34" spans="1:15">
      <c r="A34" s="59">
        <v>2049</v>
      </c>
      <c r="B34" s="76">
        <v>4963211</v>
      </c>
      <c r="C34" s="60">
        <v>54122</v>
      </c>
      <c r="D34" s="104">
        <v>1.0999999999999999E-2</v>
      </c>
      <c r="E34" s="97">
        <v>37.200000000000003</v>
      </c>
      <c r="F34" s="76">
        <v>901673</v>
      </c>
      <c r="G34" s="60">
        <v>6040</v>
      </c>
      <c r="H34" s="104">
        <v>7.0000000000000001E-3</v>
      </c>
      <c r="I34" s="76">
        <v>2824301</v>
      </c>
      <c r="J34" s="60">
        <v>26176</v>
      </c>
      <c r="K34" s="104">
        <v>8.9999999999999993E-3</v>
      </c>
      <c r="L34" s="60">
        <v>882794</v>
      </c>
      <c r="M34" s="60">
        <v>19713</v>
      </c>
      <c r="N34" s="104">
        <v>2.3E-2</v>
      </c>
      <c r="O34" s="56"/>
    </row>
    <row r="35" spans="1:15">
      <c r="A35" s="64">
        <v>2050</v>
      </c>
      <c r="B35" s="81">
        <v>5017232</v>
      </c>
      <c r="C35" s="65">
        <v>54022</v>
      </c>
      <c r="D35" s="127">
        <v>1.0999999999999999E-2</v>
      </c>
      <c r="E35" s="100">
        <v>37.299999999999997</v>
      </c>
      <c r="F35" s="81">
        <v>907179</v>
      </c>
      <c r="G35" s="65">
        <v>5506</v>
      </c>
      <c r="H35" s="127">
        <v>6.0000000000000001E-3</v>
      </c>
      <c r="I35" s="81">
        <v>2849739</v>
      </c>
      <c r="J35" s="65">
        <v>25438</v>
      </c>
      <c r="K35" s="127">
        <v>8.9999999999999993E-3</v>
      </c>
      <c r="L35" s="65">
        <v>903462</v>
      </c>
      <c r="M35" s="65">
        <v>20668</v>
      </c>
      <c r="N35" s="127">
        <v>2.3E-2</v>
      </c>
      <c r="O35" s="56"/>
    </row>
    <row r="36" spans="1:15">
      <c r="A36" s="59">
        <v>2051</v>
      </c>
      <c r="B36" s="76">
        <v>5071236</v>
      </c>
      <c r="C36" s="60">
        <v>54004</v>
      </c>
      <c r="D36" s="104">
        <v>1.0999999999999999E-2</v>
      </c>
      <c r="E36" s="97">
        <v>37.4</v>
      </c>
      <c r="F36" s="76">
        <v>912247</v>
      </c>
      <c r="G36" s="60">
        <v>5068</v>
      </c>
      <c r="H36" s="104">
        <v>6.0000000000000001E-3</v>
      </c>
      <c r="I36" s="76">
        <v>2875047</v>
      </c>
      <c r="J36" s="60">
        <v>25308</v>
      </c>
      <c r="K36" s="104">
        <v>8.9999999999999993E-3</v>
      </c>
      <c r="L36" s="60">
        <v>924451</v>
      </c>
      <c r="M36" s="60">
        <v>20990</v>
      </c>
      <c r="N36" s="104">
        <v>2.3E-2</v>
      </c>
      <c r="O36" s="56"/>
    </row>
    <row r="37" spans="1:15">
      <c r="A37" s="64">
        <v>2052</v>
      </c>
      <c r="B37" s="81">
        <v>5125126</v>
      </c>
      <c r="C37" s="65">
        <v>53890</v>
      </c>
      <c r="D37" s="127">
        <v>1.0999999999999999E-2</v>
      </c>
      <c r="E37" s="100">
        <v>37.4</v>
      </c>
      <c r="F37" s="81">
        <v>916968</v>
      </c>
      <c r="G37" s="65">
        <v>4722</v>
      </c>
      <c r="H37" s="127">
        <v>5.0000000000000001E-3</v>
      </c>
      <c r="I37" s="81">
        <v>2900854</v>
      </c>
      <c r="J37" s="65">
        <v>25807</v>
      </c>
      <c r="K37" s="127">
        <v>8.9999999999999993E-3</v>
      </c>
      <c r="L37" s="65">
        <v>944955</v>
      </c>
      <c r="M37" s="65">
        <v>20504</v>
      </c>
      <c r="N37" s="127">
        <v>2.1999999999999999E-2</v>
      </c>
      <c r="O37" s="56"/>
    </row>
    <row r="38" spans="1:15">
      <c r="A38" s="59">
        <v>2053</v>
      </c>
      <c r="B38" s="76">
        <v>5178833</v>
      </c>
      <c r="C38" s="60">
        <v>53707</v>
      </c>
      <c r="D38" s="104">
        <v>0.01</v>
      </c>
      <c r="E38" s="97">
        <v>37.5</v>
      </c>
      <c r="F38" s="76">
        <v>921447</v>
      </c>
      <c r="G38" s="60">
        <v>4479</v>
      </c>
      <c r="H38" s="104">
        <v>5.0000000000000001E-3</v>
      </c>
      <c r="I38" s="76">
        <v>2927033</v>
      </c>
      <c r="J38" s="60">
        <v>26180</v>
      </c>
      <c r="K38" s="104">
        <v>8.9999999999999993E-3</v>
      </c>
      <c r="L38" s="60">
        <v>964935</v>
      </c>
      <c r="M38" s="60">
        <v>19980</v>
      </c>
      <c r="N38" s="104">
        <v>2.1000000000000001E-2</v>
      </c>
      <c r="O38" s="56"/>
    </row>
    <row r="39" spans="1:15">
      <c r="A39" s="64">
        <v>2054</v>
      </c>
      <c r="B39" s="81">
        <v>5232327</v>
      </c>
      <c r="C39" s="65">
        <v>53495</v>
      </c>
      <c r="D39" s="127">
        <v>0.01</v>
      </c>
      <c r="E39" s="100">
        <v>37.6</v>
      </c>
      <c r="F39" s="81">
        <v>925810</v>
      </c>
      <c r="G39" s="65">
        <v>4363</v>
      </c>
      <c r="H39" s="127">
        <v>5.0000000000000001E-3</v>
      </c>
      <c r="I39" s="81">
        <v>2952816</v>
      </c>
      <c r="J39" s="65">
        <v>25783</v>
      </c>
      <c r="K39" s="127">
        <v>8.9999999999999993E-3</v>
      </c>
      <c r="L39" s="65">
        <v>985028</v>
      </c>
      <c r="M39" s="65">
        <v>20092</v>
      </c>
      <c r="N39" s="127">
        <v>2.1000000000000001E-2</v>
      </c>
      <c r="O39" s="56"/>
    </row>
    <row r="40" spans="1:15">
      <c r="A40" s="59">
        <v>2055</v>
      </c>
      <c r="B40" s="76">
        <v>5285767</v>
      </c>
      <c r="C40" s="60">
        <v>53439</v>
      </c>
      <c r="D40" s="104">
        <v>0.01</v>
      </c>
      <c r="E40" s="97">
        <v>37.700000000000003</v>
      </c>
      <c r="F40" s="76">
        <v>930229</v>
      </c>
      <c r="G40" s="60">
        <v>4419</v>
      </c>
      <c r="H40" s="104">
        <v>5.0000000000000001E-3</v>
      </c>
      <c r="I40" s="76">
        <v>2976951</v>
      </c>
      <c r="J40" s="60">
        <v>24135</v>
      </c>
      <c r="K40" s="104">
        <v>8.0000000000000002E-3</v>
      </c>
      <c r="L40" s="60">
        <v>1006482</v>
      </c>
      <c r="M40" s="60">
        <v>21454</v>
      </c>
      <c r="N40" s="104">
        <v>2.1999999999999999E-2</v>
      </c>
      <c r="O40" s="56"/>
    </row>
    <row r="41" spans="1:15">
      <c r="A41" s="64">
        <v>2056</v>
      </c>
      <c r="B41" s="81">
        <v>5339307</v>
      </c>
      <c r="C41" s="65">
        <v>53540</v>
      </c>
      <c r="D41" s="127">
        <v>0.01</v>
      </c>
      <c r="E41" s="100">
        <v>37.700000000000003</v>
      </c>
      <c r="F41" s="81">
        <v>934856</v>
      </c>
      <c r="G41" s="65">
        <v>4627</v>
      </c>
      <c r="H41" s="127">
        <v>5.0000000000000001E-3</v>
      </c>
      <c r="I41" s="81">
        <v>2999376</v>
      </c>
      <c r="J41" s="65">
        <v>22424</v>
      </c>
      <c r="K41" s="127">
        <v>8.0000000000000002E-3</v>
      </c>
      <c r="L41" s="65">
        <v>1029384</v>
      </c>
      <c r="M41" s="65">
        <v>22902</v>
      </c>
      <c r="N41" s="127">
        <v>2.3E-2</v>
      </c>
      <c r="O41" s="56"/>
    </row>
    <row r="42" spans="1:15">
      <c r="A42" s="59">
        <v>2057</v>
      </c>
      <c r="B42" s="76">
        <v>5393004</v>
      </c>
      <c r="C42" s="60">
        <v>53696</v>
      </c>
      <c r="D42" s="104">
        <v>0.01</v>
      </c>
      <c r="E42" s="97">
        <v>37.799999999999997</v>
      </c>
      <c r="F42" s="76">
        <v>939808</v>
      </c>
      <c r="G42" s="60">
        <v>4952</v>
      </c>
      <c r="H42" s="104">
        <v>5.0000000000000001E-3</v>
      </c>
      <c r="I42" s="76">
        <v>3025642</v>
      </c>
      <c r="J42" s="60">
        <v>26266</v>
      </c>
      <c r="K42" s="104">
        <v>8.9999999999999993E-3</v>
      </c>
      <c r="L42" s="60">
        <v>1048149</v>
      </c>
      <c r="M42" s="60">
        <v>18765</v>
      </c>
      <c r="N42" s="104">
        <v>1.7999999999999999E-2</v>
      </c>
      <c r="O42" s="56"/>
    </row>
    <row r="43" spans="1:15">
      <c r="A43" s="64">
        <v>2058</v>
      </c>
      <c r="B43" s="81">
        <v>5446925</v>
      </c>
      <c r="C43" s="65">
        <v>53921</v>
      </c>
      <c r="D43" s="127">
        <v>0.01</v>
      </c>
      <c r="E43" s="100">
        <v>37.9</v>
      </c>
      <c r="F43" s="81">
        <v>945186</v>
      </c>
      <c r="G43" s="65">
        <v>5378</v>
      </c>
      <c r="H43" s="127">
        <v>6.0000000000000001E-3</v>
      </c>
      <c r="I43" s="81">
        <v>3054385</v>
      </c>
      <c r="J43" s="65">
        <v>28744</v>
      </c>
      <c r="K43" s="127">
        <v>0.01</v>
      </c>
      <c r="L43" s="65">
        <v>1064146</v>
      </c>
      <c r="M43" s="65">
        <v>15997</v>
      </c>
      <c r="N43" s="127">
        <v>1.4999999999999999E-2</v>
      </c>
      <c r="O43" s="56"/>
    </row>
    <row r="44" spans="1:15">
      <c r="A44" s="59">
        <v>2059</v>
      </c>
      <c r="B44" s="76">
        <v>5501088</v>
      </c>
      <c r="C44" s="60">
        <v>54163</v>
      </c>
      <c r="D44" s="104">
        <v>0.01</v>
      </c>
      <c r="E44" s="97">
        <v>38</v>
      </c>
      <c r="F44" s="76">
        <v>951062</v>
      </c>
      <c r="G44" s="60">
        <v>5876</v>
      </c>
      <c r="H44" s="104">
        <v>6.0000000000000001E-3</v>
      </c>
      <c r="I44" s="76">
        <v>3084598</v>
      </c>
      <c r="J44" s="60">
        <v>30213</v>
      </c>
      <c r="K44" s="104">
        <v>0.01</v>
      </c>
      <c r="L44" s="60">
        <v>1078369</v>
      </c>
      <c r="M44" s="60">
        <v>14224</v>
      </c>
      <c r="N44" s="104">
        <v>1.2999999999999999E-2</v>
      </c>
      <c r="O44" s="56"/>
    </row>
    <row r="45" spans="1:15">
      <c r="A45" s="64">
        <v>2060</v>
      </c>
      <c r="B45" s="81">
        <v>5555423</v>
      </c>
      <c r="C45" s="65">
        <v>54335</v>
      </c>
      <c r="D45" s="127">
        <v>0.01</v>
      </c>
      <c r="E45" s="100">
        <v>38</v>
      </c>
      <c r="F45" s="81">
        <v>957453</v>
      </c>
      <c r="G45" s="65">
        <v>6392</v>
      </c>
      <c r="H45" s="127">
        <v>7.0000000000000001E-3</v>
      </c>
      <c r="I45" s="81">
        <v>3115001</v>
      </c>
      <c r="J45" s="65">
        <v>30403</v>
      </c>
      <c r="K45" s="127">
        <v>0.01</v>
      </c>
      <c r="L45" s="65">
        <v>1092054</v>
      </c>
      <c r="M45" s="65">
        <v>13685</v>
      </c>
      <c r="N45" s="127">
        <v>1.2999999999999999E-2</v>
      </c>
      <c r="O45" s="56"/>
    </row>
    <row r="46" spans="1:15">
      <c r="A46" s="59">
        <v>2061</v>
      </c>
      <c r="B46" s="76">
        <v>5609943</v>
      </c>
      <c r="C46" s="60">
        <v>54519</v>
      </c>
      <c r="D46" s="104">
        <v>0.01</v>
      </c>
      <c r="E46" s="97">
        <v>38.1</v>
      </c>
      <c r="F46" s="76">
        <v>964370</v>
      </c>
      <c r="G46" s="60">
        <v>6917</v>
      </c>
      <c r="H46" s="104">
        <v>7.0000000000000001E-3</v>
      </c>
      <c r="I46" s="76">
        <v>3142583</v>
      </c>
      <c r="J46" s="60">
        <v>27582</v>
      </c>
      <c r="K46" s="104">
        <v>8.9999999999999993E-3</v>
      </c>
      <c r="L46" s="60">
        <v>1108251</v>
      </c>
      <c r="M46" s="60">
        <v>16197</v>
      </c>
      <c r="N46" s="104">
        <v>1.4999999999999999E-2</v>
      </c>
      <c r="O46" s="56"/>
    </row>
    <row r="47" spans="1:15">
      <c r="A47" s="64">
        <v>2062</v>
      </c>
      <c r="B47" s="81">
        <v>5664555</v>
      </c>
      <c r="C47" s="65">
        <v>54613</v>
      </c>
      <c r="D47" s="127">
        <v>0.01</v>
      </c>
      <c r="E47" s="100">
        <v>38.1</v>
      </c>
      <c r="F47" s="81">
        <v>971800</v>
      </c>
      <c r="G47" s="65">
        <v>7430</v>
      </c>
      <c r="H47" s="127">
        <v>8.0000000000000002E-3</v>
      </c>
      <c r="I47" s="81">
        <v>3167041</v>
      </c>
      <c r="J47" s="65">
        <v>24459</v>
      </c>
      <c r="K47" s="127">
        <v>8.0000000000000002E-3</v>
      </c>
      <c r="L47" s="65">
        <v>1127225</v>
      </c>
      <c r="M47" s="65">
        <v>18975</v>
      </c>
      <c r="N47" s="127">
        <v>1.7000000000000001E-2</v>
      </c>
      <c r="O47" s="56"/>
    </row>
    <row r="48" spans="1:15">
      <c r="A48" s="59">
        <v>2063</v>
      </c>
      <c r="B48" s="76">
        <v>5719145</v>
      </c>
      <c r="C48" s="60">
        <v>54590</v>
      </c>
      <c r="D48" s="104">
        <v>0.01</v>
      </c>
      <c r="E48" s="97">
        <v>38.200000000000003</v>
      </c>
      <c r="F48" s="76">
        <v>979706</v>
      </c>
      <c r="G48" s="60">
        <v>7906</v>
      </c>
      <c r="H48" s="104">
        <v>8.0000000000000002E-3</v>
      </c>
      <c r="I48" s="76">
        <v>3192733</v>
      </c>
      <c r="J48" s="60">
        <v>25692</v>
      </c>
      <c r="K48" s="104">
        <v>8.0000000000000002E-3</v>
      </c>
      <c r="L48" s="60">
        <v>1144582</v>
      </c>
      <c r="M48" s="60">
        <v>17356</v>
      </c>
      <c r="N48" s="104">
        <v>1.4999999999999999E-2</v>
      </c>
      <c r="O48" s="56"/>
    </row>
    <row r="49" spans="1:15">
      <c r="A49" s="64">
        <v>2064</v>
      </c>
      <c r="B49" s="81">
        <v>5773599</v>
      </c>
      <c r="C49" s="65">
        <v>54454</v>
      </c>
      <c r="D49" s="127">
        <v>0.01</v>
      </c>
      <c r="E49" s="100">
        <v>38.299999999999997</v>
      </c>
      <c r="F49" s="81">
        <v>988034</v>
      </c>
      <c r="G49" s="65">
        <v>8328</v>
      </c>
      <c r="H49" s="127">
        <v>8.9999999999999993E-3</v>
      </c>
      <c r="I49" s="81">
        <v>3217796</v>
      </c>
      <c r="J49" s="65">
        <v>25063</v>
      </c>
      <c r="K49" s="127">
        <v>8.0000000000000002E-3</v>
      </c>
      <c r="L49" s="65">
        <v>1162154</v>
      </c>
      <c r="M49" s="65">
        <v>17572</v>
      </c>
      <c r="N49" s="127">
        <v>1.4999999999999999E-2</v>
      </c>
      <c r="O49" s="56"/>
    </row>
    <row r="50" spans="1:15">
      <c r="A50" s="59">
        <v>2065</v>
      </c>
      <c r="B50" s="76">
        <v>5827810</v>
      </c>
      <c r="C50" s="60">
        <v>54210</v>
      </c>
      <c r="D50" s="104">
        <v>8.9999999999999993E-3</v>
      </c>
      <c r="E50" s="97">
        <v>38.299999999999997</v>
      </c>
      <c r="F50" s="76">
        <v>996717</v>
      </c>
      <c r="G50" s="60">
        <v>8683</v>
      </c>
      <c r="H50" s="104">
        <v>8.9999999999999993E-3</v>
      </c>
      <c r="I50" s="76">
        <v>3241337</v>
      </c>
      <c r="J50" s="60">
        <v>23542</v>
      </c>
      <c r="K50" s="104">
        <v>7.0000000000000001E-3</v>
      </c>
      <c r="L50" s="60">
        <v>1180818</v>
      </c>
      <c r="M50" s="60">
        <v>18664</v>
      </c>
      <c r="N50" s="104">
        <v>1.6E-2</v>
      </c>
      <c r="O50" s="56"/>
    </row>
    <row r="51" spans="1:15" ht="12.75" customHeight="1">
      <c r="A51" s="484" t="s">
        <v>8</v>
      </c>
      <c r="B51" s="484"/>
      <c r="C51" s="484"/>
      <c r="D51" s="484"/>
      <c r="E51" s="484"/>
      <c r="F51" s="484"/>
      <c r="G51" s="484"/>
      <c r="H51" s="484"/>
      <c r="I51" s="484"/>
      <c r="J51" s="484"/>
      <c r="K51" s="484"/>
      <c r="L51" s="484"/>
      <c r="M51" s="484"/>
      <c r="N51" s="484"/>
      <c r="O51" s="126"/>
    </row>
  </sheetData>
  <mergeCells count="6">
    <mergeCell ref="A51:N51"/>
    <mergeCell ref="A3:A4"/>
    <mergeCell ref="B3:E3"/>
    <mergeCell ref="F3:H3"/>
    <mergeCell ref="I3:K3"/>
    <mergeCell ref="L3:N3"/>
  </mergeCells>
  <pageMargins left="0.7" right="0.7" top="0.75" bottom="0.75" header="0.3" footer="0.3"/>
  <pageSetup orientation="portrait" r:id="rId1"/>
  <headerFooter>
    <oddHeader>&amp;LTotal Population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39"/>
  <sheetViews>
    <sheetView zoomScaleNormal="100" workbookViewId="0"/>
  </sheetViews>
  <sheetFormatPr defaultColWidth="8.85546875" defaultRowHeight="12.75"/>
  <cols>
    <col min="1" max="1" width="6.5703125" style="4" customWidth="1"/>
    <col min="2" max="2" width="30.140625" style="2" customWidth="1"/>
    <col min="3" max="4" width="11.140625" style="2" bestFit="1" customWidth="1"/>
    <col min="5" max="12" width="9.28515625" style="2" bestFit="1" customWidth="1"/>
    <col min="13" max="13" width="12.28515625" style="2" bestFit="1" customWidth="1"/>
    <col min="14" max="16384" width="8.85546875" style="2"/>
  </cols>
  <sheetData>
    <row r="1" spans="1:14" s="1" customFormat="1" ht="15.75">
      <c r="A1" s="279" t="s">
        <v>816</v>
      </c>
    </row>
    <row r="3" spans="1:14" s="8" customFormat="1">
      <c r="A3" s="587"/>
      <c r="B3" s="587"/>
      <c r="C3" s="588" t="s">
        <v>533</v>
      </c>
      <c r="D3" s="589"/>
      <c r="E3" s="589"/>
      <c r="F3" s="589"/>
      <c r="G3" s="589"/>
      <c r="H3" s="589"/>
      <c r="I3" s="589"/>
      <c r="J3" s="589"/>
      <c r="K3" s="589"/>
      <c r="L3" s="589"/>
      <c r="M3" s="590"/>
      <c r="N3" s="56"/>
    </row>
    <row r="4" spans="1:14" s="8" customFormat="1" ht="53.25" customHeight="1">
      <c r="A4" s="486"/>
      <c r="B4" s="486"/>
      <c r="C4" s="74" t="s">
        <v>603</v>
      </c>
      <c r="D4" s="74" t="s">
        <v>604</v>
      </c>
      <c r="E4" s="74" t="s">
        <v>574</v>
      </c>
      <c r="F4" s="74" t="s">
        <v>577</v>
      </c>
      <c r="G4" s="74" t="s">
        <v>532</v>
      </c>
      <c r="H4" s="74" t="s">
        <v>576</v>
      </c>
      <c r="I4" s="74" t="s">
        <v>575</v>
      </c>
      <c r="J4" s="74" t="s">
        <v>578</v>
      </c>
      <c r="K4" s="74" t="s">
        <v>583</v>
      </c>
      <c r="L4" s="74" t="s">
        <v>579</v>
      </c>
      <c r="M4" s="74" t="s">
        <v>1274</v>
      </c>
      <c r="N4" s="56"/>
    </row>
    <row r="5" spans="1:14" s="8" customFormat="1">
      <c r="A5" s="93"/>
      <c r="B5" s="58" t="s">
        <v>547</v>
      </c>
      <c r="C5" s="130">
        <v>5095.8999999999996</v>
      </c>
      <c r="D5" s="130">
        <v>1791.2</v>
      </c>
      <c r="E5" s="206">
        <v>811.5</v>
      </c>
      <c r="F5" s="206">
        <v>738.2</v>
      </c>
      <c r="G5" s="206">
        <v>725.5</v>
      </c>
      <c r="H5" s="206">
        <v>712.2</v>
      </c>
      <c r="I5" s="206">
        <v>575.9</v>
      </c>
      <c r="J5" s="206">
        <v>447.1</v>
      </c>
      <c r="K5" s="206">
        <v>404.5</v>
      </c>
      <c r="L5" s="206">
        <v>402</v>
      </c>
      <c r="M5" s="130">
        <v>11703.9</v>
      </c>
      <c r="N5" s="56"/>
    </row>
    <row r="6" spans="1:14">
      <c r="A6" s="98">
        <v>111</v>
      </c>
      <c r="B6" s="72" t="s">
        <v>548</v>
      </c>
      <c r="C6" s="100">
        <v>0</v>
      </c>
      <c r="D6" s="100">
        <v>0.6</v>
      </c>
      <c r="E6" s="100">
        <v>20.8</v>
      </c>
      <c r="F6" s="100">
        <v>0</v>
      </c>
      <c r="G6" s="100">
        <v>2.5</v>
      </c>
      <c r="H6" s="100">
        <v>2.9</v>
      </c>
      <c r="I6" s="100">
        <v>71.3</v>
      </c>
      <c r="J6" s="100">
        <v>0.1</v>
      </c>
      <c r="K6" s="100">
        <v>0.1</v>
      </c>
      <c r="L6" s="100">
        <v>7.8</v>
      </c>
      <c r="M6" s="100">
        <v>106.1</v>
      </c>
      <c r="N6" s="56"/>
    </row>
    <row r="7" spans="1:14">
      <c r="A7" s="95">
        <v>112</v>
      </c>
      <c r="B7" s="92" t="s">
        <v>549</v>
      </c>
      <c r="C7" s="97">
        <v>0</v>
      </c>
      <c r="D7" s="97">
        <v>0.1</v>
      </c>
      <c r="E7" s="97">
        <v>0</v>
      </c>
      <c r="F7" s="97">
        <v>0.5</v>
      </c>
      <c r="G7" s="97">
        <v>3.8</v>
      </c>
      <c r="H7" s="97">
        <v>0</v>
      </c>
      <c r="I7" s="97">
        <v>1.7</v>
      </c>
      <c r="J7" s="97">
        <v>0</v>
      </c>
      <c r="K7" s="97">
        <v>0</v>
      </c>
      <c r="L7" s="97">
        <v>0</v>
      </c>
      <c r="M7" s="97">
        <v>6.1</v>
      </c>
      <c r="N7" s="56"/>
    </row>
    <row r="8" spans="1:14">
      <c r="A8" s="98">
        <v>113</v>
      </c>
      <c r="B8" s="72" t="s">
        <v>550</v>
      </c>
      <c r="C8" s="100">
        <v>0</v>
      </c>
      <c r="D8" s="100">
        <v>0.3</v>
      </c>
      <c r="E8" s="100">
        <v>0</v>
      </c>
      <c r="F8" s="100">
        <v>0</v>
      </c>
      <c r="G8" s="100">
        <v>0</v>
      </c>
      <c r="H8" s="100">
        <v>0</v>
      </c>
      <c r="I8" s="100">
        <v>0</v>
      </c>
      <c r="J8" s="100">
        <v>0</v>
      </c>
      <c r="K8" s="100">
        <v>0</v>
      </c>
      <c r="L8" s="100">
        <v>0.3</v>
      </c>
      <c r="M8" s="100">
        <v>0.7</v>
      </c>
      <c r="N8" s="56"/>
    </row>
    <row r="9" spans="1:14">
      <c r="A9" s="95">
        <v>114</v>
      </c>
      <c r="B9" s="92" t="s">
        <v>551</v>
      </c>
      <c r="C9" s="97">
        <v>0.3</v>
      </c>
      <c r="D9" s="97">
        <v>0.2</v>
      </c>
      <c r="E9" s="97">
        <v>0</v>
      </c>
      <c r="F9" s="97">
        <v>0.7</v>
      </c>
      <c r="G9" s="97">
        <v>0</v>
      </c>
      <c r="H9" s="97">
        <v>0</v>
      </c>
      <c r="I9" s="97">
        <v>0</v>
      </c>
      <c r="J9" s="97">
        <v>0</v>
      </c>
      <c r="K9" s="97">
        <v>0</v>
      </c>
      <c r="L9" s="97">
        <v>0</v>
      </c>
      <c r="M9" s="97">
        <v>1.3</v>
      </c>
      <c r="N9" s="56"/>
    </row>
    <row r="10" spans="1:14">
      <c r="A10" s="98">
        <v>211</v>
      </c>
      <c r="B10" s="72" t="s">
        <v>552</v>
      </c>
      <c r="C10" s="100">
        <v>0</v>
      </c>
      <c r="D10" s="100">
        <v>0.1</v>
      </c>
      <c r="E10" s="100">
        <v>0</v>
      </c>
      <c r="F10" s="100">
        <v>0</v>
      </c>
      <c r="G10" s="100">
        <v>4.8</v>
      </c>
      <c r="H10" s="100">
        <v>0</v>
      </c>
      <c r="I10" s="100">
        <v>0</v>
      </c>
      <c r="J10" s="100">
        <v>0</v>
      </c>
      <c r="K10" s="100">
        <v>0</v>
      </c>
      <c r="L10" s="100">
        <v>0</v>
      </c>
      <c r="M10" s="100">
        <v>5</v>
      </c>
      <c r="N10" s="56"/>
    </row>
    <row r="11" spans="1:14">
      <c r="A11" s="95">
        <v>212</v>
      </c>
      <c r="B11" s="92" t="s">
        <v>536</v>
      </c>
      <c r="C11" s="97">
        <v>0.2</v>
      </c>
      <c r="D11" s="97">
        <v>9.5</v>
      </c>
      <c r="E11" s="97">
        <v>170.4</v>
      </c>
      <c r="F11" s="97">
        <v>0.8</v>
      </c>
      <c r="G11" s="97">
        <v>83.5</v>
      </c>
      <c r="H11" s="97">
        <v>0.1</v>
      </c>
      <c r="I11" s="97">
        <v>1.1000000000000001</v>
      </c>
      <c r="J11" s="97">
        <v>2.5</v>
      </c>
      <c r="K11" s="97">
        <v>0.7</v>
      </c>
      <c r="L11" s="97">
        <v>25.2</v>
      </c>
      <c r="M11" s="97">
        <v>294.2</v>
      </c>
      <c r="N11" s="56"/>
    </row>
    <row r="12" spans="1:14">
      <c r="A12" s="98">
        <v>311</v>
      </c>
      <c r="B12" s="72" t="s">
        <v>537</v>
      </c>
      <c r="C12" s="100">
        <v>7.2</v>
      </c>
      <c r="D12" s="100">
        <v>92.5</v>
      </c>
      <c r="E12" s="100">
        <v>76.3</v>
      </c>
      <c r="F12" s="100">
        <v>79.099999999999994</v>
      </c>
      <c r="G12" s="100">
        <v>63.6</v>
      </c>
      <c r="H12" s="100">
        <v>78.3</v>
      </c>
      <c r="I12" s="100">
        <v>35</v>
      </c>
      <c r="J12" s="100">
        <v>29.6</v>
      </c>
      <c r="K12" s="100">
        <v>1.4</v>
      </c>
      <c r="L12" s="100">
        <v>131.5</v>
      </c>
      <c r="M12" s="100">
        <v>594.5</v>
      </c>
      <c r="N12" s="56"/>
    </row>
    <row r="13" spans="1:14">
      <c r="A13" s="95">
        <v>312</v>
      </c>
      <c r="B13" s="92" t="s">
        <v>538</v>
      </c>
      <c r="C13" s="97">
        <v>0.3</v>
      </c>
      <c r="D13" s="97">
        <v>1.7</v>
      </c>
      <c r="E13" s="97">
        <v>3.8</v>
      </c>
      <c r="F13" s="97">
        <v>5.4</v>
      </c>
      <c r="G13" s="97">
        <v>7.9</v>
      </c>
      <c r="H13" s="97">
        <v>1.6</v>
      </c>
      <c r="I13" s="97">
        <v>0.2</v>
      </c>
      <c r="J13" s="97">
        <v>9.9</v>
      </c>
      <c r="K13" s="97">
        <v>0</v>
      </c>
      <c r="L13" s="97">
        <v>0.4</v>
      </c>
      <c r="M13" s="97">
        <v>31.2</v>
      </c>
      <c r="N13" s="56"/>
    </row>
    <row r="14" spans="1:14">
      <c r="A14" s="98">
        <v>313</v>
      </c>
      <c r="B14" s="72" t="s">
        <v>553</v>
      </c>
      <c r="C14" s="100">
        <v>0.1</v>
      </c>
      <c r="D14" s="100">
        <v>1.9</v>
      </c>
      <c r="E14" s="100">
        <v>2.2000000000000002</v>
      </c>
      <c r="F14" s="100">
        <v>0</v>
      </c>
      <c r="G14" s="100">
        <v>13.3</v>
      </c>
      <c r="H14" s="100">
        <v>0.1</v>
      </c>
      <c r="I14" s="100">
        <v>0.3</v>
      </c>
      <c r="J14" s="100">
        <v>0.3</v>
      </c>
      <c r="K14" s="100">
        <v>0.6</v>
      </c>
      <c r="L14" s="100">
        <v>0</v>
      </c>
      <c r="M14" s="100">
        <v>18.899999999999999</v>
      </c>
      <c r="N14" s="56"/>
    </row>
    <row r="15" spans="1:14">
      <c r="A15" s="95">
        <v>314</v>
      </c>
      <c r="B15" s="92" t="s">
        <v>554</v>
      </c>
      <c r="C15" s="97">
        <v>0.3</v>
      </c>
      <c r="D15" s="97">
        <v>8.1999999999999993</v>
      </c>
      <c r="E15" s="97">
        <v>0.9</v>
      </c>
      <c r="F15" s="97">
        <v>0</v>
      </c>
      <c r="G15" s="97">
        <v>1.4</v>
      </c>
      <c r="H15" s="97">
        <v>0.9</v>
      </c>
      <c r="I15" s="97">
        <v>0.2</v>
      </c>
      <c r="J15" s="97">
        <v>0.6</v>
      </c>
      <c r="K15" s="97">
        <v>0.2</v>
      </c>
      <c r="L15" s="97">
        <v>1.8</v>
      </c>
      <c r="M15" s="97">
        <v>14.6</v>
      </c>
      <c r="N15" s="56"/>
    </row>
    <row r="16" spans="1:14">
      <c r="A16" s="98">
        <v>315</v>
      </c>
      <c r="B16" s="72" t="s">
        <v>555</v>
      </c>
      <c r="C16" s="100">
        <v>0.5</v>
      </c>
      <c r="D16" s="100">
        <v>2.6</v>
      </c>
      <c r="E16" s="100">
        <v>1.1000000000000001</v>
      </c>
      <c r="F16" s="100">
        <v>0.1</v>
      </c>
      <c r="G16" s="100">
        <v>1.8</v>
      </c>
      <c r="H16" s="100">
        <v>0.1</v>
      </c>
      <c r="I16" s="100">
        <v>0.2</v>
      </c>
      <c r="J16" s="100">
        <v>0.5</v>
      </c>
      <c r="K16" s="100">
        <v>1.5</v>
      </c>
      <c r="L16" s="100">
        <v>2.2999999999999998</v>
      </c>
      <c r="M16" s="100">
        <v>10.7</v>
      </c>
      <c r="N16" s="56"/>
    </row>
    <row r="17" spans="1:14">
      <c r="A17" s="95">
        <v>316</v>
      </c>
      <c r="B17" s="92" t="s">
        <v>539</v>
      </c>
      <c r="C17" s="97">
        <v>0.4</v>
      </c>
      <c r="D17" s="97">
        <v>3.2</v>
      </c>
      <c r="E17" s="97">
        <v>1.6</v>
      </c>
      <c r="F17" s="97">
        <v>0.1</v>
      </c>
      <c r="G17" s="97">
        <v>2.6</v>
      </c>
      <c r="H17" s="97">
        <v>0.1</v>
      </c>
      <c r="I17" s="97">
        <v>0.1</v>
      </c>
      <c r="J17" s="97">
        <v>9.6</v>
      </c>
      <c r="K17" s="97">
        <v>0.4</v>
      </c>
      <c r="L17" s="97">
        <v>2.1</v>
      </c>
      <c r="M17" s="97">
        <v>20.2</v>
      </c>
      <c r="N17" s="56"/>
    </row>
    <row r="18" spans="1:14">
      <c r="A18" s="98">
        <v>321</v>
      </c>
      <c r="B18" s="72" t="s">
        <v>559</v>
      </c>
      <c r="C18" s="100">
        <v>0.2</v>
      </c>
      <c r="D18" s="100">
        <v>3.7</v>
      </c>
      <c r="E18" s="100">
        <v>0</v>
      </c>
      <c r="F18" s="100">
        <v>0</v>
      </c>
      <c r="G18" s="100">
        <v>2.4</v>
      </c>
      <c r="H18" s="100">
        <v>0.1</v>
      </c>
      <c r="I18" s="100">
        <v>0</v>
      </c>
      <c r="J18" s="100">
        <v>0.3</v>
      </c>
      <c r="K18" s="100">
        <v>0</v>
      </c>
      <c r="L18" s="100">
        <v>0</v>
      </c>
      <c r="M18" s="100">
        <v>6.7</v>
      </c>
      <c r="N18" s="56"/>
    </row>
    <row r="19" spans="1:14">
      <c r="A19" s="95">
        <v>322</v>
      </c>
      <c r="B19" s="92" t="s">
        <v>540</v>
      </c>
      <c r="C19" s="97">
        <v>1.2</v>
      </c>
      <c r="D19" s="97">
        <v>8</v>
      </c>
      <c r="E19" s="97">
        <v>0.2</v>
      </c>
      <c r="F19" s="97">
        <v>1</v>
      </c>
      <c r="G19" s="97">
        <v>4.9000000000000004</v>
      </c>
      <c r="H19" s="97">
        <v>0.1</v>
      </c>
      <c r="I19" s="97">
        <v>4.3</v>
      </c>
      <c r="J19" s="97">
        <v>1.3</v>
      </c>
      <c r="K19" s="97">
        <v>2.6</v>
      </c>
      <c r="L19" s="97">
        <v>0.2</v>
      </c>
      <c r="M19" s="97">
        <v>23.7</v>
      </c>
      <c r="N19" s="56"/>
    </row>
    <row r="20" spans="1:14">
      <c r="A20" s="98">
        <v>323</v>
      </c>
      <c r="B20" s="72" t="s">
        <v>558</v>
      </c>
      <c r="C20" s="100">
        <v>0.7</v>
      </c>
      <c r="D20" s="100">
        <v>4.5</v>
      </c>
      <c r="E20" s="100">
        <v>0.1</v>
      </c>
      <c r="F20" s="100">
        <v>6.5</v>
      </c>
      <c r="G20" s="100">
        <v>2.4</v>
      </c>
      <c r="H20" s="100">
        <v>0.1</v>
      </c>
      <c r="I20" s="100">
        <v>0.3</v>
      </c>
      <c r="J20" s="100">
        <v>1</v>
      </c>
      <c r="K20" s="100">
        <v>0.6</v>
      </c>
      <c r="L20" s="100">
        <v>0</v>
      </c>
      <c r="M20" s="100">
        <v>16.3</v>
      </c>
      <c r="N20" s="56"/>
    </row>
    <row r="21" spans="1:14">
      <c r="A21" s="95">
        <v>324</v>
      </c>
      <c r="B21" s="92" t="s">
        <v>557</v>
      </c>
      <c r="C21" s="97">
        <v>0</v>
      </c>
      <c r="D21" s="97">
        <v>3.8</v>
      </c>
      <c r="E21" s="97">
        <v>0</v>
      </c>
      <c r="F21" s="97">
        <v>0</v>
      </c>
      <c r="G21" s="97">
        <v>0.7</v>
      </c>
      <c r="H21" s="97">
        <v>0</v>
      </c>
      <c r="I21" s="97">
        <v>0.2</v>
      </c>
      <c r="J21" s="97">
        <v>0</v>
      </c>
      <c r="K21" s="97">
        <v>0</v>
      </c>
      <c r="L21" s="97">
        <v>0</v>
      </c>
      <c r="M21" s="97">
        <v>4.8</v>
      </c>
      <c r="N21" s="56"/>
    </row>
    <row r="22" spans="1:14">
      <c r="A22" s="98">
        <v>325</v>
      </c>
      <c r="B22" s="72" t="s">
        <v>541</v>
      </c>
      <c r="C22" s="100">
        <v>27.3</v>
      </c>
      <c r="D22" s="100">
        <v>208.5</v>
      </c>
      <c r="E22" s="100">
        <v>94.7</v>
      </c>
      <c r="F22" s="100">
        <v>33.200000000000003</v>
      </c>
      <c r="G22" s="100">
        <v>64.8</v>
      </c>
      <c r="H22" s="100">
        <v>39.6</v>
      </c>
      <c r="I22" s="100">
        <v>93.3</v>
      </c>
      <c r="J22" s="100">
        <v>108.6</v>
      </c>
      <c r="K22" s="100">
        <v>24.3</v>
      </c>
      <c r="L22" s="100">
        <v>91</v>
      </c>
      <c r="M22" s="100">
        <v>785.3</v>
      </c>
      <c r="N22" s="56"/>
    </row>
    <row r="23" spans="1:14">
      <c r="A23" s="95">
        <v>326</v>
      </c>
      <c r="B23" s="92" t="s">
        <v>556</v>
      </c>
      <c r="C23" s="97">
        <v>25.1</v>
      </c>
      <c r="D23" s="97">
        <v>72</v>
      </c>
      <c r="E23" s="97">
        <v>12.1</v>
      </c>
      <c r="F23" s="97">
        <v>0.7</v>
      </c>
      <c r="G23" s="97">
        <v>21.1</v>
      </c>
      <c r="H23" s="97">
        <v>1.3</v>
      </c>
      <c r="I23" s="97">
        <v>13.7</v>
      </c>
      <c r="J23" s="97">
        <v>2.2999999999999998</v>
      </c>
      <c r="K23" s="97">
        <v>2.7</v>
      </c>
      <c r="L23" s="97">
        <v>6.1</v>
      </c>
      <c r="M23" s="97">
        <v>157.1</v>
      </c>
      <c r="N23" s="56"/>
    </row>
    <row r="24" spans="1:14">
      <c r="A24" s="98">
        <v>327</v>
      </c>
      <c r="B24" s="72" t="s">
        <v>560</v>
      </c>
      <c r="C24" s="100">
        <v>0.8</v>
      </c>
      <c r="D24" s="100">
        <v>25.2</v>
      </c>
      <c r="E24" s="100">
        <v>1</v>
      </c>
      <c r="F24" s="100">
        <v>0.2</v>
      </c>
      <c r="G24" s="100">
        <v>2.6</v>
      </c>
      <c r="H24" s="100">
        <v>1.6</v>
      </c>
      <c r="I24" s="100">
        <v>1.8</v>
      </c>
      <c r="J24" s="100">
        <v>0.6</v>
      </c>
      <c r="K24" s="100">
        <v>0.1</v>
      </c>
      <c r="L24" s="100">
        <v>0.5</v>
      </c>
      <c r="M24" s="100">
        <v>34.299999999999997</v>
      </c>
      <c r="N24" s="56"/>
    </row>
    <row r="25" spans="1:14">
      <c r="A25" s="95">
        <v>331</v>
      </c>
      <c r="B25" s="92" t="s">
        <v>561</v>
      </c>
      <c r="C25" s="294">
        <v>4874.6000000000004</v>
      </c>
      <c r="D25" s="97">
        <v>632.20000000000005</v>
      </c>
      <c r="E25" s="97">
        <v>50.9</v>
      </c>
      <c r="F25" s="97">
        <v>556.4</v>
      </c>
      <c r="G25" s="97">
        <v>15.5</v>
      </c>
      <c r="H25" s="97">
        <v>0</v>
      </c>
      <c r="I25" s="97">
        <v>1.2</v>
      </c>
      <c r="J25" s="97">
        <v>0.2</v>
      </c>
      <c r="K25" s="97">
        <v>4.8</v>
      </c>
      <c r="L25" s="97">
        <v>27.7</v>
      </c>
      <c r="M25" s="294">
        <v>6163.5</v>
      </c>
      <c r="N25" s="56"/>
    </row>
    <row r="26" spans="1:14" ht="18.75" customHeight="1">
      <c r="A26" s="98">
        <v>332</v>
      </c>
      <c r="B26" s="72" t="s">
        <v>562</v>
      </c>
      <c r="C26" s="100">
        <v>6.3</v>
      </c>
      <c r="D26" s="100">
        <v>72.900000000000006</v>
      </c>
      <c r="E26" s="100">
        <v>3.1</v>
      </c>
      <c r="F26" s="100">
        <v>0.7</v>
      </c>
      <c r="G26" s="100">
        <v>15.6</v>
      </c>
      <c r="H26" s="100">
        <v>0.7</v>
      </c>
      <c r="I26" s="100">
        <v>8.9</v>
      </c>
      <c r="J26" s="100">
        <v>1.3</v>
      </c>
      <c r="K26" s="100">
        <v>18.399999999999999</v>
      </c>
      <c r="L26" s="100">
        <v>1.2</v>
      </c>
      <c r="M26" s="100">
        <v>128.9</v>
      </c>
      <c r="N26" s="56"/>
    </row>
    <row r="27" spans="1:14">
      <c r="A27" s="95">
        <v>333</v>
      </c>
      <c r="B27" s="92" t="s">
        <v>542</v>
      </c>
      <c r="C27" s="97">
        <v>20.399999999999999</v>
      </c>
      <c r="D27" s="97">
        <v>143.9</v>
      </c>
      <c r="E27" s="97">
        <v>22.5</v>
      </c>
      <c r="F27" s="97">
        <v>6.2</v>
      </c>
      <c r="G27" s="97">
        <v>41.9</v>
      </c>
      <c r="H27" s="97">
        <v>17.2</v>
      </c>
      <c r="I27" s="97">
        <v>65.3</v>
      </c>
      <c r="J27" s="97">
        <v>12.9</v>
      </c>
      <c r="K27" s="97">
        <v>24.2</v>
      </c>
      <c r="L27" s="97">
        <v>21.9</v>
      </c>
      <c r="M27" s="97">
        <v>376.5</v>
      </c>
      <c r="N27" s="56"/>
    </row>
    <row r="28" spans="1:14">
      <c r="A28" s="98">
        <v>334</v>
      </c>
      <c r="B28" s="72" t="s">
        <v>563</v>
      </c>
      <c r="C28" s="100">
        <v>47.9</v>
      </c>
      <c r="D28" s="100">
        <v>101.6</v>
      </c>
      <c r="E28" s="100">
        <v>147.9</v>
      </c>
      <c r="F28" s="100">
        <v>30.2</v>
      </c>
      <c r="G28" s="100">
        <v>40.700000000000003</v>
      </c>
      <c r="H28" s="100">
        <v>555.6</v>
      </c>
      <c r="I28" s="100">
        <v>118.2</v>
      </c>
      <c r="J28" s="100">
        <v>29.9</v>
      </c>
      <c r="K28" s="100">
        <v>80.8</v>
      </c>
      <c r="L28" s="100">
        <v>32.6</v>
      </c>
      <c r="M28" s="293">
        <v>1185.5999999999999</v>
      </c>
      <c r="N28" s="56"/>
    </row>
    <row r="29" spans="1:14">
      <c r="A29" s="95">
        <v>335</v>
      </c>
      <c r="B29" s="92" t="s">
        <v>564</v>
      </c>
      <c r="C29" s="97">
        <v>13</v>
      </c>
      <c r="D29" s="97">
        <v>51.6</v>
      </c>
      <c r="E29" s="97">
        <v>10.9</v>
      </c>
      <c r="F29" s="97">
        <v>1.1000000000000001</v>
      </c>
      <c r="G29" s="97">
        <v>65.5</v>
      </c>
      <c r="H29" s="97">
        <v>4.7</v>
      </c>
      <c r="I29" s="97">
        <v>20.399999999999999</v>
      </c>
      <c r="J29" s="97">
        <v>14.5</v>
      </c>
      <c r="K29" s="97">
        <v>69.7</v>
      </c>
      <c r="L29" s="97">
        <v>3.9</v>
      </c>
      <c r="M29" s="97">
        <v>255.2</v>
      </c>
      <c r="N29" s="56"/>
    </row>
    <row r="30" spans="1:14">
      <c r="A30" s="98">
        <v>336</v>
      </c>
      <c r="B30" s="72" t="s">
        <v>565</v>
      </c>
      <c r="C30" s="100">
        <v>42.3</v>
      </c>
      <c r="D30" s="100">
        <v>150.69999999999999</v>
      </c>
      <c r="E30" s="100">
        <v>68.099999999999994</v>
      </c>
      <c r="F30" s="100">
        <v>0.9</v>
      </c>
      <c r="G30" s="100">
        <v>204.6</v>
      </c>
      <c r="H30" s="100">
        <v>1.6</v>
      </c>
      <c r="I30" s="100">
        <v>12.5</v>
      </c>
      <c r="J30" s="100">
        <v>2</v>
      </c>
      <c r="K30" s="100">
        <v>135.80000000000001</v>
      </c>
      <c r="L30" s="100">
        <v>18.2</v>
      </c>
      <c r="M30" s="100">
        <v>636.6</v>
      </c>
      <c r="N30" s="56"/>
    </row>
    <row r="31" spans="1:14">
      <c r="A31" s="95">
        <v>337</v>
      </c>
      <c r="B31" s="92" t="s">
        <v>566</v>
      </c>
      <c r="C31" s="97">
        <v>0.6</v>
      </c>
      <c r="D31" s="97">
        <v>13</v>
      </c>
      <c r="E31" s="97">
        <v>0.3</v>
      </c>
      <c r="F31" s="97">
        <v>0.1</v>
      </c>
      <c r="G31" s="97">
        <v>9.1</v>
      </c>
      <c r="H31" s="97">
        <v>0</v>
      </c>
      <c r="I31" s="97">
        <v>0.3</v>
      </c>
      <c r="J31" s="97">
        <v>0.3</v>
      </c>
      <c r="K31" s="97">
        <v>0.5</v>
      </c>
      <c r="L31" s="97">
        <v>0.3</v>
      </c>
      <c r="M31" s="97">
        <v>24.5</v>
      </c>
      <c r="N31" s="56"/>
    </row>
    <row r="32" spans="1:14">
      <c r="A32" s="98">
        <v>339</v>
      </c>
      <c r="B32" s="72" t="s">
        <v>567</v>
      </c>
      <c r="C32" s="100">
        <v>24.9</v>
      </c>
      <c r="D32" s="100">
        <v>61.1</v>
      </c>
      <c r="E32" s="100">
        <v>116.3</v>
      </c>
      <c r="F32" s="100">
        <v>10.199999999999999</v>
      </c>
      <c r="G32" s="100">
        <v>15.7</v>
      </c>
      <c r="H32" s="100">
        <v>1.7</v>
      </c>
      <c r="I32" s="100">
        <v>81.7</v>
      </c>
      <c r="J32" s="100">
        <v>218.4</v>
      </c>
      <c r="K32" s="100">
        <v>33.9</v>
      </c>
      <c r="L32" s="100">
        <v>18.100000000000001</v>
      </c>
      <c r="M32" s="100">
        <v>581.9</v>
      </c>
      <c r="N32" s="56"/>
    </row>
    <row r="33" spans="1:14">
      <c r="A33" s="95">
        <v>511</v>
      </c>
      <c r="B33" s="92" t="s">
        <v>543</v>
      </c>
      <c r="C33" s="97">
        <v>0</v>
      </c>
      <c r="D33" s="97">
        <v>0</v>
      </c>
      <c r="E33" s="97">
        <v>0</v>
      </c>
      <c r="F33" s="97">
        <v>0</v>
      </c>
      <c r="G33" s="97">
        <v>0</v>
      </c>
      <c r="H33" s="97">
        <v>0</v>
      </c>
      <c r="I33" s="97">
        <v>0</v>
      </c>
      <c r="J33" s="97">
        <v>0</v>
      </c>
      <c r="K33" s="97">
        <v>0</v>
      </c>
      <c r="L33" s="97">
        <v>0</v>
      </c>
      <c r="M33" s="97">
        <v>0</v>
      </c>
      <c r="N33" s="56"/>
    </row>
    <row r="34" spans="1:14">
      <c r="A34" s="98">
        <v>910</v>
      </c>
      <c r="B34" s="72" t="s">
        <v>568</v>
      </c>
      <c r="C34" s="100">
        <v>0</v>
      </c>
      <c r="D34" s="100">
        <v>108.7</v>
      </c>
      <c r="E34" s="100">
        <v>4.3</v>
      </c>
      <c r="F34" s="100">
        <v>3.3</v>
      </c>
      <c r="G34" s="100">
        <v>30.7</v>
      </c>
      <c r="H34" s="100">
        <v>3.7</v>
      </c>
      <c r="I34" s="100">
        <v>42.2</v>
      </c>
      <c r="J34" s="100">
        <v>0.2</v>
      </c>
      <c r="K34" s="100">
        <v>0</v>
      </c>
      <c r="L34" s="100">
        <v>8.6</v>
      </c>
      <c r="M34" s="100">
        <v>201.7</v>
      </c>
      <c r="N34" s="56"/>
    </row>
    <row r="35" spans="1:14">
      <c r="A35" s="274" t="s">
        <v>569</v>
      </c>
      <c r="B35" s="92" t="s">
        <v>570</v>
      </c>
      <c r="C35" s="97">
        <v>0.3</v>
      </c>
      <c r="D35" s="97">
        <v>2.6</v>
      </c>
      <c r="E35" s="97">
        <v>0.4</v>
      </c>
      <c r="F35" s="97">
        <v>0.4</v>
      </c>
      <c r="G35" s="97">
        <v>2</v>
      </c>
      <c r="H35" s="97">
        <v>0.1</v>
      </c>
      <c r="I35" s="97">
        <v>0.8</v>
      </c>
      <c r="J35" s="97">
        <v>0.1</v>
      </c>
      <c r="K35" s="97">
        <v>0.5</v>
      </c>
      <c r="L35" s="97">
        <v>0.1</v>
      </c>
      <c r="M35" s="97">
        <v>7.3</v>
      </c>
      <c r="N35" s="56"/>
    </row>
    <row r="36" spans="1:14">
      <c r="A36" s="98">
        <v>980</v>
      </c>
      <c r="B36" s="72" t="s">
        <v>571</v>
      </c>
      <c r="C36" s="100">
        <v>0</v>
      </c>
      <c r="D36" s="100">
        <v>0.1</v>
      </c>
      <c r="E36" s="100">
        <v>0</v>
      </c>
      <c r="F36" s="100">
        <v>0</v>
      </c>
      <c r="G36" s="100">
        <v>0</v>
      </c>
      <c r="H36" s="100">
        <v>0</v>
      </c>
      <c r="I36" s="100">
        <v>0</v>
      </c>
      <c r="J36" s="100">
        <v>0</v>
      </c>
      <c r="K36" s="100">
        <v>0</v>
      </c>
      <c r="L36" s="100">
        <v>0</v>
      </c>
      <c r="M36" s="100">
        <v>0.1</v>
      </c>
      <c r="N36" s="56"/>
    </row>
    <row r="37" spans="1:14">
      <c r="A37" s="95">
        <v>990</v>
      </c>
      <c r="B37" s="92" t="s">
        <v>572</v>
      </c>
      <c r="C37" s="97">
        <v>1</v>
      </c>
      <c r="D37" s="97">
        <v>5.8</v>
      </c>
      <c r="E37" s="97">
        <v>1.6</v>
      </c>
      <c r="F37" s="97">
        <v>0.2</v>
      </c>
      <c r="G37" s="97">
        <v>0.1</v>
      </c>
      <c r="H37" s="97">
        <v>0.1</v>
      </c>
      <c r="I37" s="97">
        <v>0.7</v>
      </c>
      <c r="J37" s="97">
        <v>0.1</v>
      </c>
      <c r="K37" s="97">
        <v>0.7</v>
      </c>
      <c r="L37" s="97">
        <v>0.3</v>
      </c>
      <c r="M37" s="97">
        <v>10.7</v>
      </c>
      <c r="N37" s="56"/>
    </row>
    <row r="38" spans="1:14" ht="12.75" customHeight="1">
      <c r="A38" s="510" t="s">
        <v>534</v>
      </c>
      <c r="B38" s="510"/>
      <c r="C38" s="510"/>
      <c r="D38" s="510"/>
      <c r="E38" s="510"/>
      <c r="F38" s="510"/>
      <c r="G38" s="510"/>
      <c r="H38" s="510"/>
      <c r="I38" s="510"/>
      <c r="J38" s="510"/>
      <c r="K38" s="510"/>
      <c r="L38" s="510"/>
      <c r="M38" s="510"/>
      <c r="N38" s="126"/>
    </row>
    <row r="39" spans="1:14">
      <c r="B39" s="48"/>
      <c r="C39" s="49"/>
      <c r="D39" s="49"/>
      <c r="E39" s="49"/>
      <c r="F39" s="49"/>
      <c r="G39" s="49"/>
      <c r="H39" s="49"/>
      <c r="I39" s="49"/>
      <c r="J39" s="49"/>
      <c r="K39" s="49"/>
      <c r="L39" s="49"/>
      <c r="M39" s="49"/>
    </row>
  </sheetData>
  <mergeCells count="4">
    <mergeCell ref="B3:B4"/>
    <mergeCell ref="A3:A4"/>
    <mergeCell ref="C3:M3"/>
    <mergeCell ref="A38:M3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64"/>
  <sheetViews>
    <sheetView workbookViewId="0"/>
  </sheetViews>
  <sheetFormatPr defaultColWidth="8.85546875" defaultRowHeight="12.75"/>
  <cols>
    <col min="1" max="1" width="6.85546875" style="2" customWidth="1"/>
    <col min="2" max="3" width="8.85546875" style="2"/>
    <col min="4" max="4" width="6.28515625" style="2" bestFit="1" customWidth="1"/>
    <col min="5" max="8" width="6" style="2" bestFit="1" customWidth="1"/>
    <col min="9" max="9" width="7.28515625" style="2" bestFit="1" customWidth="1"/>
    <col min="10" max="10" width="10.28515625" style="2" bestFit="1" customWidth="1"/>
    <col min="11" max="11" width="8.85546875" style="2"/>
    <col min="12" max="12" width="9.85546875" style="2" bestFit="1" customWidth="1"/>
    <col min="13" max="13" width="9.5703125" style="2" bestFit="1" customWidth="1"/>
    <col min="14" max="14" width="7" style="2" bestFit="1" customWidth="1"/>
    <col min="15" max="15" width="13.85546875" style="2" bestFit="1" customWidth="1"/>
    <col min="16" max="16384" width="8.85546875" style="2"/>
  </cols>
  <sheetData>
    <row r="1" spans="1:16" s="1" customFormat="1" ht="15.75">
      <c r="A1" s="249" t="s">
        <v>817</v>
      </c>
    </row>
    <row r="3" spans="1:16" s="3" customFormat="1">
      <c r="A3" s="57" t="s">
        <v>0</v>
      </c>
      <c r="B3" s="225" t="s">
        <v>609</v>
      </c>
      <c r="C3" s="225" t="s">
        <v>610</v>
      </c>
      <c r="D3" s="57" t="s">
        <v>611</v>
      </c>
      <c r="E3" s="225" t="s">
        <v>612</v>
      </c>
      <c r="F3" s="57" t="s">
        <v>613</v>
      </c>
      <c r="G3" s="225" t="s">
        <v>614</v>
      </c>
      <c r="H3" s="57" t="s">
        <v>615</v>
      </c>
      <c r="I3" s="225" t="s">
        <v>616</v>
      </c>
      <c r="J3" s="225" t="s">
        <v>617</v>
      </c>
      <c r="K3" s="225" t="s">
        <v>618</v>
      </c>
      <c r="L3" s="225" t="s">
        <v>619</v>
      </c>
      <c r="M3" s="225" t="s">
        <v>620</v>
      </c>
      <c r="N3" s="225" t="s">
        <v>621</v>
      </c>
      <c r="O3" s="225" t="s">
        <v>622</v>
      </c>
      <c r="P3" s="56"/>
    </row>
    <row r="4" spans="1:16">
      <c r="A4" s="98">
        <v>1960</v>
      </c>
      <c r="B4" s="100">
        <v>29.4</v>
      </c>
      <c r="C4" s="100">
        <v>29.4</v>
      </c>
      <c r="D4" s="255">
        <v>29.4</v>
      </c>
      <c r="E4" s="100">
        <v>29.5</v>
      </c>
      <c r="F4" s="255">
        <v>29.6</v>
      </c>
      <c r="G4" s="100">
        <v>29.6</v>
      </c>
      <c r="H4" s="255">
        <v>29.6</v>
      </c>
      <c r="I4" s="100">
        <v>29.6</v>
      </c>
      <c r="J4" s="100">
        <v>29.6</v>
      </c>
      <c r="K4" s="100">
        <v>29.8</v>
      </c>
      <c r="L4" s="100">
        <v>29.8</v>
      </c>
      <c r="M4" s="100">
        <v>29.8</v>
      </c>
      <c r="N4" s="100">
        <v>29.6</v>
      </c>
      <c r="O4" s="82" t="s">
        <v>14</v>
      </c>
      <c r="P4" s="56"/>
    </row>
    <row r="5" spans="1:16">
      <c r="A5" s="95">
        <v>1961</v>
      </c>
      <c r="B5" s="97">
        <v>29.8</v>
      </c>
      <c r="C5" s="97">
        <v>29.8</v>
      </c>
      <c r="D5" s="254">
        <v>29.8</v>
      </c>
      <c r="E5" s="97">
        <v>29.8</v>
      </c>
      <c r="F5" s="254">
        <v>29.8</v>
      </c>
      <c r="G5" s="97">
        <v>29.8</v>
      </c>
      <c r="H5" s="254">
        <v>29.9</v>
      </c>
      <c r="I5" s="97">
        <v>29.9</v>
      </c>
      <c r="J5" s="97">
        <v>30</v>
      </c>
      <c r="K5" s="97">
        <v>30</v>
      </c>
      <c r="L5" s="97">
        <v>30</v>
      </c>
      <c r="M5" s="97">
        <v>30</v>
      </c>
      <c r="N5" s="97">
        <v>29.9</v>
      </c>
      <c r="O5" s="104">
        <v>1.0999999999999999E-2</v>
      </c>
      <c r="P5" s="56"/>
    </row>
    <row r="6" spans="1:16">
      <c r="A6" s="98">
        <v>1962</v>
      </c>
      <c r="B6" s="100">
        <v>30</v>
      </c>
      <c r="C6" s="100">
        <v>30.1</v>
      </c>
      <c r="D6" s="255">
        <v>30.2</v>
      </c>
      <c r="E6" s="100">
        <v>30.2</v>
      </c>
      <c r="F6" s="255">
        <v>30.2</v>
      </c>
      <c r="G6" s="100">
        <v>30.2</v>
      </c>
      <c r="H6" s="255">
        <v>30.2</v>
      </c>
      <c r="I6" s="100">
        <v>30.3</v>
      </c>
      <c r="J6" s="100">
        <v>30.4</v>
      </c>
      <c r="K6" s="100">
        <v>30.4</v>
      </c>
      <c r="L6" s="100">
        <v>30.4</v>
      </c>
      <c r="M6" s="100">
        <v>30.4</v>
      </c>
      <c r="N6" s="100">
        <v>30.3</v>
      </c>
      <c r="O6" s="127">
        <v>1.2E-2</v>
      </c>
      <c r="P6" s="56"/>
    </row>
    <row r="7" spans="1:16">
      <c r="A7" s="95">
        <v>1963</v>
      </c>
      <c r="B7" s="97">
        <v>30.4</v>
      </c>
      <c r="C7" s="97">
        <v>30.5</v>
      </c>
      <c r="D7" s="254">
        <v>30.5</v>
      </c>
      <c r="E7" s="97">
        <v>30.5</v>
      </c>
      <c r="F7" s="254">
        <v>30.5</v>
      </c>
      <c r="G7" s="97">
        <v>30.6</v>
      </c>
      <c r="H7" s="254">
        <v>30.7</v>
      </c>
      <c r="I7" s="97">
        <v>30.8</v>
      </c>
      <c r="J7" s="97">
        <v>30.7</v>
      </c>
      <c r="K7" s="97">
        <v>30.8</v>
      </c>
      <c r="L7" s="97">
        <v>30.8</v>
      </c>
      <c r="M7" s="97">
        <v>30.9</v>
      </c>
      <c r="N7" s="97">
        <v>30.6</v>
      </c>
      <c r="O7" s="104">
        <v>1.2999999999999999E-2</v>
      </c>
      <c r="P7" s="56"/>
    </row>
    <row r="8" spans="1:16">
      <c r="A8" s="98">
        <v>1964</v>
      </c>
      <c r="B8" s="100">
        <v>30.9</v>
      </c>
      <c r="C8" s="100">
        <v>30.9</v>
      </c>
      <c r="D8" s="255">
        <v>30.9</v>
      </c>
      <c r="E8" s="100">
        <v>31</v>
      </c>
      <c r="F8" s="255">
        <v>31</v>
      </c>
      <c r="G8" s="100">
        <v>31</v>
      </c>
      <c r="H8" s="255">
        <v>31</v>
      </c>
      <c r="I8" s="100">
        <v>31.1</v>
      </c>
      <c r="J8" s="100">
        <v>31.1</v>
      </c>
      <c r="K8" s="100">
        <v>31.1</v>
      </c>
      <c r="L8" s="100">
        <v>31.2</v>
      </c>
      <c r="M8" s="100">
        <v>31.3</v>
      </c>
      <c r="N8" s="100">
        <v>31</v>
      </c>
      <c r="O8" s="127">
        <v>1.2999999999999999E-2</v>
      </c>
      <c r="P8" s="56"/>
    </row>
    <row r="9" spans="1:16">
      <c r="A9" s="95">
        <v>1965</v>
      </c>
      <c r="B9" s="97">
        <v>31.3</v>
      </c>
      <c r="C9" s="97">
        <v>31.3</v>
      </c>
      <c r="D9" s="254">
        <v>31.3</v>
      </c>
      <c r="E9" s="97">
        <v>31.4</v>
      </c>
      <c r="F9" s="254">
        <v>31.5</v>
      </c>
      <c r="G9" s="97">
        <v>31.6</v>
      </c>
      <c r="H9" s="254">
        <v>31.6</v>
      </c>
      <c r="I9" s="97">
        <v>31.6</v>
      </c>
      <c r="J9" s="97">
        <v>31.6</v>
      </c>
      <c r="K9" s="97">
        <v>31.7</v>
      </c>
      <c r="L9" s="97">
        <v>31.8</v>
      </c>
      <c r="M9" s="97">
        <v>31.9</v>
      </c>
      <c r="N9" s="97">
        <v>31.5</v>
      </c>
      <c r="O9" s="104">
        <v>1.6E-2</v>
      </c>
      <c r="P9" s="56"/>
    </row>
    <row r="10" spans="1:16">
      <c r="A10" s="98">
        <v>1966</v>
      </c>
      <c r="B10" s="100">
        <v>31.9</v>
      </c>
      <c r="C10" s="100">
        <v>32.1</v>
      </c>
      <c r="D10" s="255">
        <v>32.200000000000003</v>
      </c>
      <c r="E10" s="100">
        <v>32.299999999999997</v>
      </c>
      <c r="F10" s="255">
        <v>32.4</v>
      </c>
      <c r="G10" s="100">
        <v>32.4</v>
      </c>
      <c r="H10" s="255">
        <v>32.5</v>
      </c>
      <c r="I10" s="100">
        <v>32.700000000000003</v>
      </c>
      <c r="J10" s="100">
        <v>32.799999999999997</v>
      </c>
      <c r="K10" s="100">
        <v>32.9</v>
      </c>
      <c r="L10" s="100">
        <v>32.9</v>
      </c>
      <c r="M10" s="100">
        <v>32.9</v>
      </c>
      <c r="N10" s="100">
        <v>32.5</v>
      </c>
      <c r="O10" s="127">
        <v>0.03</v>
      </c>
      <c r="P10" s="56"/>
    </row>
    <row r="11" spans="1:16">
      <c r="A11" s="95">
        <v>1967</v>
      </c>
      <c r="B11" s="97">
        <v>32.9</v>
      </c>
      <c r="C11" s="97">
        <v>33</v>
      </c>
      <c r="D11" s="254">
        <v>33</v>
      </c>
      <c r="E11" s="97">
        <v>33.1</v>
      </c>
      <c r="F11" s="254">
        <v>33.1</v>
      </c>
      <c r="G11" s="97">
        <v>33.299999999999997</v>
      </c>
      <c r="H11" s="254">
        <v>33.4</v>
      </c>
      <c r="I11" s="97">
        <v>33.5</v>
      </c>
      <c r="J11" s="97">
        <v>33.6</v>
      </c>
      <c r="K11" s="97">
        <v>33.700000000000003</v>
      </c>
      <c r="L11" s="97">
        <v>33.9</v>
      </c>
      <c r="M11" s="97">
        <v>34</v>
      </c>
      <c r="N11" s="97">
        <v>33.4</v>
      </c>
      <c r="O11" s="104">
        <v>2.8000000000000001E-2</v>
      </c>
      <c r="P11" s="56"/>
    </row>
    <row r="12" spans="1:16">
      <c r="A12" s="98">
        <v>1968</v>
      </c>
      <c r="B12" s="100">
        <v>34.1</v>
      </c>
      <c r="C12" s="100">
        <v>34.200000000000003</v>
      </c>
      <c r="D12" s="255">
        <v>34.299999999999997</v>
      </c>
      <c r="E12" s="100">
        <v>34.4</v>
      </c>
      <c r="F12" s="255">
        <v>34.5</v>
      </c>
      <c r="G12" s="100">
        <v>34.700000000000003</v>
      </c>
      <c r="H12" s="255">
        <v>34.9</v>
      </c>
      <c r="I12" s="100">
        <v>35</v>
      </c>
      <c r="J12" s="100">
        <v>35.1</v>
      </c>
      <c r="K12" s="100">
        <v>35.299999999999997</v>
      </c>
      <c r="L12" s="100">
        <v>35.4</v>
      </c>
      <c r="M12" s="100">
        <v>35.6</v>
      </c>
      <c r="N12" s="100">
        <v>34.799999999999997</v>
      </c>
      <c r="O12" s="127">
        <v>4.2000000000000003E-2</v>
      </c>
      <c r="P12" s="56"/>
    </row>
    <row r="13" spans="1:16">
      <c r="A13" s="95">
        <v>1969</v>
      </c>
      <c r="B13" s="97">
        <v>35.700000000000003</v>
      </c>
      <c r="C13" s="97">
        <v>35.799999999999997</v>
      </c>
      <c r="D13" s="254">
        <v>36.1</v>
      </c>
      <c r="E13" s="97">
        <v>36.299999999999997</v>
      </c>
      <c r="F13" s="254">
        <v>36.4</v>
      </c>
      <c r="G13" s="97">
        <v>36.6</v>
      </c>
      <c r="H13" s="254">
        <v>36.799999999999997</v>
      </c>
      <c r="I13" s="97">
        <v>36.9</v>
      </c>
      <c r="J13" s="97">
        <v>37.1</v>
      </c>
      <c r="K13" s="97">
        <v>37.299999999999997</v>
      </c>
      <c r="L13" s="97">
        <v>37.5</v>
      </c>
      <c r="M13" s="97">
        <v>37.700000000000003</v>
      </c>
      <c r="N13" s="97">
        <v>36.700000000000003</v>
      </c>
      <c r="O13" s="104">
        <v>5.3999999999999999E-2</v>
      </c>
      <c r="P13" s="56"/>
    </row>
    <row r="14" spans="1:16">
      <c r="A14" s="98">
        <v>1970</v>
      </c>
      <c r="B14" s="100">
        <v>37.9</v>
      </c>
      <c r="C14" s="100">
        <v>38.1</v>
      </c>
      <c r="D14" s="255">
        <v>38.299999999999997</v>
      </c>
      <c r="E14" s="100">
        <v>38.5</v>
      </c>
      <c r="F14" s="255">
        <v>38.6</v>
      </c>
      <c r="G14" s="100">
        <v>38.799999999999997</v>
      </c>
      <c r="H14" s="255">
        <v>38.9</v>
      </c>
      <c r="I14" s="100">
        <v>39</v>
      </c>
      <c r="J14" s="100">
        <v>39.200000000000003</v>
      </c>
      <c r="K14" s="100">
        <v>39.4</v>
      </c>
      <c r="L14" s="100">
        <v>39.6</v>
      </c>
      <c r="M14" s="100">
        <v>39.799999999999997</v>
      </c>
      <c r="N14" s="100">
        <v>38.799999999999997</v>
      </c>
      <c r="O14" s="127">
        <v>5.8999999999999997E-2</v>
      </c>
      <c r="P14" s="56"/>
    </row>
    <row r="15" spans="1:16">
      <c r="A15" s="95">
        <v>1971</v>
      </c>
      <c r="B15" s="97">
        <v>39.9</v>
      </c>
      <c r="C15" s="97">
        <v>39.9</v>
      </c>
      <c r="D15" s="254">
        <v>40</v>
      </c>
      <c r="E15" s="97">
        <v>40.1</v>
      </c>
      <c r="F15" s="254">
        <v>40.299999999999997</v>
      </c>
      <c r="G15" s="97">
        <v>40.5</v>
      </c>
      <c r="H15" s="254">
        <v>40.6</v>
      </c>
      <c r="I15" s="97">
        <v>40.700000000000003</v>
      </c>
      <c r="J15" s="97">
        <v>40.799999999999997</v>
      </c>
      <c r="K15" s="97">
        <v>40.9</v>
      </c>
      <c r="L15" s="97">
        <v>41</v>
      </c>
      <c r="M15" s="97">
        <v>41.1</v>
      </c>
      <c r="N15" s="97">
        <v>40.5</v>
      </c>
      <c r="O15" s="104">
        <v>4.2000000000000003E-2</v>
      </c>
      <c r="P15" s="56"/>
    </row>
    <row r="16" spans="1:16">
      <c r="A16" s="98">
        <v>1972</v>
      </c>
      <c r="B16" s="100">
        <v>41.2</v>
      </c>
      <c r="C16" s="100">
        <v>41.4</v>
      </c>
      <c r="D16" s="255">
        <v>41.4</v>
      </c>
      <c r="E16" s="100">
        <v>41.5</v>
      </c>
      <c r="F16" s="255">
        <v>41.6</v>
      </c>
      <c r="G16" s="100">
        <v>41.7</v>
      </c>
      <c r="H16" s="255">
        <v>41.8</v>
      </c>
      <c r="I16" s="100">
        <v>41.9</v>
      </c>
      <c r="J16" s="100">
        <v>42.1</v>
      </c>
      <c r="K16" s="100">
        <v>42.2</v>
      </c>
      <c r="L16" s="100">
        <v>42.4</v>
      </c>
      <c r="M16" s="100">
        <v>42.5</v>
      </c>
      <c r="N16" s="100">
        <v>41.8</v>
      </c>
      <c r="O16" s="127">
        <v>3.3000000000000002E-2</v>
      </c>
      <c r="P16" s="56"/>
    </row>
    <row r="17" spans="1:16">
      <c r="A17" s="95">
        <v>1973</v>
      </c>
      <c r="B17" s="97">
        <v>42.7</v>
      </c>
      <c r="C17" s="97">
        <v>43</v>
      </c>
      <c r="D17" s="254">
        <v>43.4</v>
      </c>
      <c r="E17" s="97">
        <v>43.7</v>
      </c>
      <c r="F17" s="254">
        <v>43.9</v>
      </c>
      <c r="G17" s="97">
        <v>44.2</v>
      </c>
      <c r="H17" s="254">
        <v>44.2</v>
      </c>
      <c r="I17" s="97">
        <v>45</v>
      </c>
      <c r="J17" s="97">
        <v>45.2</v>
      </c>
      <c r="K17" s="97">
        <v>45.6</v>
      </c>
      <c r="L17" s="97">
        <v>45.9</v>
      </c>
      <c r="M17" s="97">
        <v>46.3</v>
      </c>
      <c r="N17" s="97">
        <v>44.4</v>
      </c>
      <c r="O17" s="104">
        <v>6.3E-2</v>
      </c>
      <c r="P17" s="56"/>
    </row>
    <row r="18" spans="1:16">
      <c r="A18" s="98">
        <v>1974</v>
      </c>
      <c r="B18" s="100">
        <v>46.8</v>
      </c>
      <c r="C18" s="100">
        <v>47.3</v>
      </c>
      <c r="D18" s="270">
        <v>47.8</v>
      </c>
      <c r="E18" s="100">
        <v>48.1</v>
      </c>
      <c r="F18" s="255">
        <v>48.6</v>
      </c>
      <c r="G18" s="100">
        <v>49</v>
      </c>
      <c r="H18" s="255">
        <v>49.3</v>
      </c>
      <c r="I18" s="100">
        <v>49.9</v>
      </c>
      <c r="J18" s="100">
        <v>50.6</v>
      </c>
      <c r="K18" s="100">
        <v>51</v>
      </c>
      <c r="L18" s="100">
        <v>51.5</v>
      </c>
      <c r="M18" s="100">
        <v>51.9</v>
      </c>
      <c r="N18" s="100">
        <v>49.3</v>
      </c>
      <c r="O18" s="127">
        <v>0.11</v>
      </c>
      <c r="P18" s="56"/>
    </row>
    <row r="19" spans="1:16">
      <c r="A19" s="95">
        <v>1975</v>
      </c>
      <c r="B19" s="97">
        <v>52.3</v>
      </c>
      <c r="C19" s="97">
        <v>52.6</v>
      </c>
      <c r="D19" s="254">
        <v>52.8</v>
      </c>
      <c r="E19" s="97">
        <v>53</v>
      </c>
      <c r="F19" s="254">
        <v>53.1</v>
      </c>
      <c r="G19" s="97">
        <v>53.5</v>
      </c>
      <c r="H19" s="254">
        <v>54</v>
      </c>
      <c r="I19" s="97">
        <v>54.2</v>
      </c>
      <c r="J19" s="97">
        <v>54.6</v>
      </c>
      <c r="K19" s="97">
        <v>54.9</v>
      </c>
      <c r="L19" s="97">
        <v>55.3</v>
      </c>
      <c r="M19" s="97">
        <v>55.6</v>
      </c>
      <c r="N19" s="97">
        <v>53.8</v>
      </c>
      <c r="O19" s="104">
        <v>9.0999999999999998E-2</v>
      </c>
      <c r="P19" s="56"/>
    </row>
    <row r="20" spans="1:16">
      <c r="A20" s="98">
        <v>1976</v>
      </c>
      <c r="B20" s="100">
        <v>55.8</v>
      </c>
      <c r="C20" s="100">
        <v>55.9</v>
      </c>
      <c r="D20" s="255">
        <v>56</v>
      </c>
      <c r="E20" s="100">
        <v>56.1</v>
      </c>
      <c r="F20" s="255">
        <v>56.4</v>
      </c>
      <c r="G20" s="100">
        <v>56.7</v>
      </c>
      <c r="H20" s="270">
        <v>57</v>
      </c>
      <c r="I20" s="100">
        <v>57.3</v>
      </c>
      <c r="J20" s="100">
        <v>57.6</v>
      </c>
      <c r="K20" s="100">
        <v>57.9</v>
      </c>
      <c r="L20" s="100">
        <v>58.1</v>
      </c>
      <c r="M20" s="100">
        <v>58.4</v>
      </c>
      <c r="N20" s="100">
        <v>56.9</v>
      </c>
      <c r="O20" s="127">
        <v>5.8000000000000003E-2</v>
      </c>
      <c r="P20" s="56"/>
    </row>
    <row r="21" spans="1:16">
      <c r="A21" s="95">
        <v>1977</v>
      </c>
      <c r="B21" s="97">
        <v>58.7</v>
      </c>
      <c r="C21" s="97">
        <v>59.3</v>
      </c>
      <c r="D21" s="254">
        <v>59.6</v>
      </c>
      <c r="E21" s="97">
        <v>60</v>
      </c>
      <c r="F21" s="254">
        <v>60.2</v>
      </c>
      <c r="G21" s="97">
        <v>60.5</v>
      </c>
      <c r="H21" s="254">
        <v>60.8</v>
      </c>
      <c r="I21" s="97">
        <v>61.1</v>
      </c>
      <c r="J21" s="97">
        <v>61.3</v>
      </c>
      <c r="K21" s="97">
        <v>61.6</v>
      </c>
      <c r="L21" s="97">
        <v>62</v>
      </c>
      <c r="M21" s="97">
        <v>62.3</v>
      </c>
      <c r="N21" s="97">
        <v>60.6</v>
      </c>
      <c r="O21" s="104">
        <v>6.5000000000000002E-2</v>
      </c>
      <c r="P21" s="56"/>
    </row>
    <row r="22" spans="1:16">
      <c r="A22" s="98">
        <v>1978</v>
      </c>
      <c r="B22" s="100">
        <v>62.7</v>
      </c>
      <c r="C22" s="100">
        <v>63</v>
      </c>
      <c r="D22" s="255">
        <v>63.4</v>
      </c>
      <c r="E22" s="100">
        <v>63.9</v>
      </c>
      <c r="F22" s="255">
        <v>64.5</v>
      </c>
      <c r="G22" s="100">
        <v>65</v>
      </c>
      <c r="H22" s="255">
        <v>65.5</v>
      </c>
      <c r="I22" s="100">
        <v>65.900000000000006</v>
      </c>
      <c r="J22" s="100">
        <v>66.5</v>
      </c>
      <c r="K22" s="100">
        <v>67.099999999999994</v>
      </c>
      <c r="L22" s="100">
        <v>67.5</v>
      </c>
      <c r="M22" s="100">
        <v>67.900000000000006</v>
      </c>
      <c r="N22" s="100">
        <v>65.2</v>
      </c>
      <c r="O22" s="127">
        <v>7.5999999999999998E-2</v>
      </c>
      <c r="P22" s="56"/>
    </row>
    <row r="23" spans="1:16">
      <c r="A23" s="95">
        <v>1979</v>
      </c>
      <c r="B23" s="97">
        <v>68.5</v>
      </c>
      <c r="C23" s="97">
        <v>69.2</v>
      </c>
      <c r="D23" s="254">
        <v>69.900000000000006</v>
      </c>
      <c r="E23" s="97">
        <v>70.599999999999994</v>
      </c>
      <c r="F23" s="254">
        <v>71.400000000000006</v>
      </c>
      <c r="G23" s="97">
        <v>72.2</v>
      </c>
      <c r="H23" s="254">
        <v>73</v>
      </c>
      <c r="I23" s="97">
        <v>73.7</v>
      </c>
      <c r="J23" s="97">
        <v>74.400000000000006</v>
      </c>
      <c r="K23" s="97">
        <v>75.2</v>
      </c>
      <c r="L23" s="97">
        <v>76</v>
      </c>
      <c r="M23" s="97">
        <v>76.900000000000006</v>
      </c>
      <c r="N23" s="97">
        <v>72.599999999999994</v>
      </c>
      <c r="O23" s="104">
        <v>0.113</v>
      </c>
      <c r="P23" s="56"/>
    </row>
    <row r="24" spans="1:16">
      <c r="A24" s="98">
        <v>1980</v>
      </c>
      <c r="B24" s="100">
        <v>78</v>
      </c>
      <c r="C24" s="100">
        <v>79</v>
      </c>
      <c r="D24" s="255">
        <v>80.099999999999994</v>
      </c>
      <c r="E24" s="100">
        <v>80.900000000000006</v>
      </c>
      <c r="F24" s="255">
        <v>81.7</v>
      </c>
      <c r="G24" s="100">
        <v>82.5</v>
      </c>
      <c r="H24" s="255">
        <v>82.6</v>
      </c>
      <c r="I24" s="100">
        <v>83.2</v>
      </c>
      <c r="J24" s="100">
        <v>83.9</v>
      </c>
      <c r="K24" s="100">
        <v>84.7</v>
      </c>
      <c r="L24" s="100">
        <v>85.6</v>
      </c>
      <c r="M24" s="100">
        <v>86.4</v>
      </c>
      <c r="N24" s="100">
        <v>82.4</v>
      </c>
      <c r="O24" s="127">
        <v>0.13500000000000001</v>
      </c>
      <c r="P24" s="56"/>
    </row>
    <row r="25" spans="1:16">
      <c r="A25" s="95">
        <v>1981</v>
      </c>
      <c r="B25" s="97">
        <v>87.2</v>
      </c>
      <c r="C25" s="97">
        <v>88</v>
      </c>
      <c r="D25" s="254">
        <v>88.6</v>
      </c>
      <c r="E25" s="97">
        <v>89.1</v>
      </c>
      <c r="F25" s="254">
        <v>89.7</v>
      </c>
      <c r="G25" s="97">
        <v>90.5</v>
      </c>
      <c r="H25" s="271">
        <v>91.5</v>
      </c>
      <c r="I25" s="97">
        <v>92.2</v>
      </c>
      <c r="J25" s="97">
        <v>93.1</v>
      </c>
      <c r="K25" s="97">
        <v>93.4</v>
      </c>
      <c r="L25" s="97">
        <v>93.8</v>
      </c>
      <c r="M25" s="97">
        <v>94.1</v>
      </c>
      <c r="N25" s="97">
        <v>90.9</v>
      </c>
      <c r="O25" s="104">
        <v>0.104</v>
      </c>
      <c r="P25" s="56"/>
    </row>
    <row r="26" spans="1:16">
      <c r="A26" s="98">
        <v>1982</v>
      </c>
      <c r="B26" s="100">
        <v>94.4</v>
      </c>
      <c r="C26" s="100">
        <v>94.7</v>
      </c>
      <c r="D26" s="255">
        <v>94.7</v>
      </c>
      <c r="E26" s="100">
        <v>95</v>
      </c>
      <c r="F26" s="255">
        <v>95.9</v>
      </c>
      <c r="G26" s="100">
        <v>97</v>
      </c>
      <c r="H26" s="270">
        <v>97.5</v>
      </c>
      <c r="I26" s="100">
        <v>97.7</v>
      </c>
      <c r="J26" s="100">
        <v>97.7</v>
      </c>
      <c r="K26" s="100">
        <v>98.1</v>
      </c>
      <c r="L26" s="100">
        <v>98</v>
      </c>
      <c r="M26" s="100">
        <v>97.7</v>
      </c>
      <c r="N26" s="100">
        <v>96.5</v>
      </c>
      <c r="O26" s="127">
        <v>6.2E-2</v>
      </c>
      <c r="P26" s="56"/>
    </row>
    <row r="27" spans="1:16">
      <c r="A27" s="95">
        <v>1983</v>
      </c>
      <c r="B27" s="97">
        <v>97.9</v>
      </c>
      <c r="C27" s="97">
        <v>98</v>
      </c>
      <c r="D27" s="254">
        <v>98.1</v>
      </c>
      <c r="E27" s="97">
        <v>98.8</v>
      </c>
      <c r="F27" s="254">
        <v>99.2</v>
      </c>
      <c r="G27" s="97">
        <v>99.4</v>
      </c>
      <c r="H27" s="254">
        <v>99.8</v>
      </c>
      <c r="I27" s="97">
        <v>100.1</v>
      </c>
      <c r="J27" s="97">
        <v>100.4</v>
      </c>
      <c r="K27" s="97">
        <v>100.8</v>
      </c>
      <c r="L27" s="97">
        <v>101.1</v>
      </c>
      <c r="M27" s="97">
        <v>101.4</v>
      </c>
      <c r="N27" s="97">
        <v>99.6</v>
      </c>
      <c r="O27" s="104">
        <v>3.2000000000000001E-2</v>
      </c>
      <c r="P27" s="56"/>
    </row>
    <row r="28" spans="1:16">
      <c r="A28" s="98">
        <v>1984</v>
      </c>
      <c r="B28" s="100">
        <v>102.1</v>
      </c>
      <c r="C28" s="100">
        <v>102.6</v>
      </c>
      <c r="D28" s="255">
        <v>102.9</v>
      </c>
      <c r="E28" s="100">
        <v>103.3</v>
      </c>
      <c r="F28" s="255">
        <v>103.5</v>
      </c>
      <c r="G28" s="100">
        <v>103.7</v>
      </c>
      <c r="H28" s="255">
        <v>104.1</v>
      </c>
      <c r="I28" s="100">
        <v>104.4</v>
      </c>
      <c r="J28" s="100">
        <v>104.7</v>
      </c>
      <c r="K28" s="100">
        <v>105.1</v>
      </c>
      <c r="L28" s="100">
        <v>105.3</v>
      </c>
      <c r="M28" s="100">
        <v>105.5</v>
      </c>
      <c r="N28" s="100">
        <v>103.9</v>
      </c>
      <c r="O28" s="127">
        <v>4.3999999999999997E-2</v>
      </c>
      <c r="P28" s="56"/>
    </row>
    <row r="29" spans="1:16">
      <c r="A29" s="95">
        <v>1985</v>
      </c>
      <c r="B29" s="97">
        <v>105.7</v>
      </c>
      <c r="C29" s="97">
        <v>106.3</v>
      </c>
      <c r="D29" s="254">
        <v>106.8</v>
      </c>
      <c r="E29" s="97">
        <v>107</v>
      </c>
      <c r="F29" s="316">
        <v>107.2</v>
      </c>
      <c r="G29" s="97">
        <v>107.5</v>
      </c>
      <c r="H29" s="271">
        <v>107.7</v>
      </c>
      <c r="I29" s="97">
        <v>107.9</v>
      </c>
      <c r="J29" s="97">
        <v>108.1</v>
      </c>
      <c r="K29" s="97">
        <v>108.5</v>
      </c>
      <c r="L29" s="97">
        <v>109</v>
      </c>
      <c r="M29" s="97">
        <v>109.5</v>
      </c>
      <c r="N29" s="97">
        <v>107.6</v>
      </c>
      <c r="O29" s="104">
        <v>3.5000000000000003E-2</v>
      </c>
      <c r="P29" s="56"/>
    </row>
    <row r="30" spans="1:16">
      <c r="A30" s="98">
        <v>1986</v>
      </c>
      <c r="B30" s="100">
        <v>109.9</v>
      </c>
      <c r="C30" s="100">
        <v>109.7</v>
      </c>
      <c r="D30" s="255">
        <v>109.1</v>
      </c>
      <c r="E30" s="100">
        <v>108.7</v>
      </c>
      <c r="F30" s="255">
        <v>109</v>
      </c>
      <c r="G30" s="100">
        <v>109.4</v>
      </c>
      <c r="H30" s="255">
        <v>109.5</v>
      </c>
      <c r="I30" s="100">
        <v>109.6</v>
      </c>
      <c r="J30" s="100">
        <v>110</v>
      </c>
      <c r="K30" s="100">
        <v>110.2</v>
      </c>
      <c r="L30" s="100">
        <v>110.4</v>
      </c>
      <c r="M30" s="100">
        <v>110.8</v>
      </c>
      <c r="N30" s="100">
        <v>109.7</v>
      </c>
      <c r="O30" s="127">
        <v>1.9E-2</v>
      </c>
      <c r="P30" s="56"/>
    </row>
    <row r="31" spans="1:16">
      <c r="A31" s="95">
        <v>1987</v>
      </c>
      <c r="B31" s="97">
        <v>111.4</v>
      </c>
      <c r="C31" s="97">
        <v>111.8</v>
      </c>
      <c r="D31" s="254">
        <v>112.2</v>
      </c>
      <c r="E31" s="97">
        <v>112.7</v>
      </c>
      <c r="F31" s="254">
        <v>113</v>
      </c>
      <c r="G31" s="97">
        <v>113.5</v>
      </c>
      <c r="H31" s="254">
        <v>113.8</v>
      </c>
      <c r="I31" s="97">
        <v>114.3</v>
      </c>
      <c r="J31" s="97">
        <v>114.7</v>
      </c>
      <c r="K31" s="97">
        <v>115</v>
      </c>
      <c r="L31" s="97">
        <v>115.4</v>
      </c>
      <c r="M31" s="97">
        <v>115.6</v>
      </c>
      <c r="N31" s="97">
        <v>113.6</v>
      </c>
      <c r="O31" s="104">
        <v>3.5999999999999997E-2</v>
      </c>
      <c r="P31" s="56"/>
    </row>
    <row r="32" spans="1:16">
      <c r="A32" s="98">
        <v>1988</v>
      </c>
      <c r="B32" s="100">
        <v>116</v>
      </c>
      <c r="C32" s="100">
        <v>116.2</v>
      </c>
      <c r="D32" s="255">
        <v>116.5</v>
      </c>
      <c r="E32" s="100">
        <v>117.2</v>
      </c>
      <c r="F32" s="255">
        <v>117.5</v>
      </c>
      <c r="G32" s="100">
        <v>118</v>
      </c>
      <c r="H32" s="255">
        <v>118.5</v>
      </c>
      <c r="I32" s="100">
        <v>119</v>
      </c>
      <c r="J32" s="100">
        <v>119.5</v>
      </c>
      <c r="K32" s="100">
        <v>119.9</v>
      </c>
      <c r="L32" s="100">
        <v>120.3</v>
      </c>
      <c r="M32" s="100">
        <v>120.7</v>
      </c>
      <c r="N32" s="100">
        <v>118.3</v>
      </c>
      <c r="O32" s="127">
        <v>4.1000000000000002E-2</v>
      </c>
      <c r="P32" s="56"/>
    </row>
    <row r="33" spans="1:16">
      <c r="A33" s="95">
        <v>1989</v>
      </c>
      <c r="B33" s="97">
        <v>121.2</v>
      </c>
      <c r="C33" s="97">
        <v>121.6</v>
      </c>
      <c r="D33" s="254">
        <v>122.2</v>
      </c>
      <c r="E33" s="97">
        <v>123.1</v>
      </c>
      <c r="F33" s="254">
        <v>123.7</v>
      </c>
      <c r="G33" s="97">
        <v>124.1</v>
      </c>
      <c r="H33" s="254">
        <v>124.5</v>
      </c>
      <c r="I33" s="97">
        <v>124.5</v>
      </c>
      <c r="J33" s="97">
        <v>124.8</v>
      </c>
      <c r="K33" s="97">
        <v>125.4</v>
      </c>
      <c r="L33" s="97">
        <v>125.9</v>
      </c>
      <c r="M33" s="97">
        <v>126.3</v>
      </c>
      <c r="N33" s="97">
        <v>123.9</v>
      </c>
      <c r="O33" s="104">
        <v>4.8000000000000001E-2</v>
      </c>
      <c r="P33" s="56"/>
    </row>
    <row r="34" spans="1:16">
      <c r="A34" s="98">
        <v>1990</v>
      </c>
      <c r="B34" s="100">
        <v>127.5</v>
      </c>
      <c r="C34" s="100">
        <v>128</v>
      </c>
      <c r="D34" s="255">
        <v>128.6</v>
      </c>
      <c r="E34" s="100">
        <v>128.9</v>
      </c>
      <c r="F34" s="255">
        <v>129.1</v>
      </c>
      <c r="G34" s="100">
        <v>129.9</v>
      </c>
      <c r="H34" s="255">
        <v>130.5</v>
      </c>
      <c r="I34" s="100">
        <v>131.6</v>
      </c>
      <c r="J34" s="100">
        <v>132.5</v>
      </c>
      <c r="K34" s="100">
        <v>133.4</v>
      </c>
      <c r="L34" s="100">
        <v>133.69999999999999</v>
      </c>
      <c r="M34" s="100">
        <v>134.19999999999999</v>
      </c>
      <c r="N34" s="100">
        <v>130.69999999999999</v>
      </c>
      <c r="O34" s="127">
        <v>5.3999999999999999E-2</v>
      </c>
      <c r="P34" s="56"/>
    </row>
    <row r="35" spans="1:16">
      <c r="A35" s="95">
        <v>1991</v>
      </c>
      <c r="B35" s="97">
        <v>134.69999999999999</v>
      </c>
      <c r="C35" s="97">
        <v>134.80000000000001</v>
      </c>
      <c r="D35" s="254">
        <v>134.80000000000001</v>
      </c>
      <c r="E35" s="97">
        <v>135.1</v>
      </c>
      <c r="F35" s="254">
        <v>135.6</v>
      </c>
      <c r="G35" s="97">
        <v>136</v>
      </c>
      <c r="H35" s="254">
        <v>136.19999999999999</v>
      </c>
      <c r="I35" s="97">
        <v>136.6</v>
      </c>
      <c r="J35" s="97">
        <v>137</v>
      </c>
      <c r="K35" s="97">
        <v>137.19999999999999</v>
      </c>
      <c r="L35" s="97">
        <v>137.80000000000001</v>
      </c>
      <c r="M35" s="97">
        <v>138.19999999999999</v>
      </c>
      <c r="N35" s="97">
        <v>136.19999999999999</v>
      </c>
      <c r="O35" s="104">
        <v>4.2000000000000003E-2</v>
      </c>
      <c r="P35" s="56"/>
    </row>
    <row r="36" spans="1:16">
      <c r="A36" s="98">
        <v>1992</v>
      </c>
      <c r="B36" s="100">
        <v>138.30000000000001</v>
      </c>
      <c r="C36" s="100">
        <v>138.6</v>
      </c>
      <c r="D36" s="255">
        <v>139.1</v>
      </c>
      <c r="E36" s="100">
        <v>139.4</v>
      </c>
      <c r="F36" s="255">
        <v>139.69999999999999</v>
      </c>
      <c r="G36" s="100">
        <v>140.1</v>
      </c>
      <c r="H36" s="255">
        <v>140.5</v>
      </c>
      <c r="I36" s="100">
        <v>140.80000000000001</v>
      </c>
      <c r="J36" s="100">
        <v>141.1</v>
      </c>
      <c r="K36" s="100">
        <v>141.69999999999999</v>
      </c>
      <c r="L36" s="100">
        <v>142.1</v>
      </c>
      <c r="M36" s="100">
        <v>142.30000000000001</v>
      </c>
      <c r="N36" s="100">
        <v>140.30000000000001</v>
      </c>
      <c r="O36" s="127">
        <v>0.03</v>
      </c>
      <c r="P36" s="56"/>
    </row>
    <row r="37" spans="1:16">
      <c r="A37" s="95">
        <v>1993</v>
      </c>
      <c r="B37" s="97">
        <v>142.80000000000001</v>
      </c>
      <c r="C37" s="97">
        <v>143.1</v>
      </c>
      <c r="D37" s="254">
        <v>143.30000000000001</v>
      </c>
      <c r="E37" s="97">
        <v>143.80000000000001</v>
      </c>
      <c r="F37" s="254">
        <v>144.19999999999999</v>
      </c>
      <c r="G37" s="97">
        <v>144.30000000000001</v>
      </c>
      <c r="H37" s="254">
        <v>144.5</v>
      </c>
      <c r="I37" s="97">
        <v>144.80000000000001</v>
      </c>
      <c r="J37" s="97">
        <v>145</v>
      </c>
      <c r="K37" s="97">
        <v>145.6</v>
      </c>
      <c r="L37" s="97">
        <v>146</v>
      </c>
      <c r="M37" s="97">
        <v>146.30000000000001</v>
      </c>
      <c r="N37" s="97">
        <v>144.5</v>
      </c>
      <c r="O37" s="104">
        <v>0.03</v>
      </c>
      <c r="P37" s="56"/>
    </row>
    <row r="38" spans="1:16">
      <c r="A38" s="98">
        <v>1994</v>
      </c>
      <c r="B38" s="100">
        <v>146.30000000000001</v>
      </c>
      <c r="C38" s="100">
        <v>146.69999999999999</v>
      </c>
      <c r="D38" s="255">
        <v>147.1</v>
      </c>
      <c r="E38" s="100">
        <v>147.19999999999999</v>
      </c>
      <c r="F38" s="317">
        <v>147.5</v>
      </c>
      <c r="G38" s="100">
        <v>147.9</v>
      </c>
      <c r="H38" s="255">
        <v>148.4</v>
      </c>
      <c r="I38" s="100">
        <v>149</v>
      </c>
      <c r="J38" s="100">
        <v>149.30000000000001</v>
      </c>
      <c r="K38" s="100">
        <v>149.4</v>
      </c>
      <c r="L38" s="100">
        <v>149.80000000000001</v>
      </c>
      <c r="M38" s="100">
        <v>150.1</v>
      </c>
      <c r="N38" s="100">
        <v>148.19999999999999</v>
      </c>
      <c r="O38" s="127">
        <v>2.5999999999999999E-2</v>
      </c>
      <c r="P38" s="56"/>
    </row>
    <row r="39" spans="1:16">
      <c r="A39" s="95">
        <v>1995</v>
      </c>
      <c r="B39" s="97">
        <v>150.5</v>
      </c>
      <c r="C39" s="97">
        <v>150.9</v>
      </c>
      <c r="D39" s="254">
        <v>151.19999999999999</v>
      </c>
      <c r="E39" s="97">
        <v>151.80000000000001</v>
      </c>
      <c r="F39" s="254">
        <v>152.1</v>
      </c>
      <c r="G39" s="97">
        <v>152.4</v>
      </c>
      <c r="H39" s="254">
        <v>152.6</v>
      </c>
      <c r="I39" s="97">
        <v>152.9</v>
      </c>
      <c r="J39" s="97">
        <v>153.1</v>
      </c>
      <c r="K39" s="97">
        <v>153.5</v>
      </c>
      <c r="L39" s="97">
        <v>153.69999999999999</v>
      </c>
      <c r="M39" s="97">
        <v>153.9</v>
      </c>
      <c r="N39" s="97">
        <v>152.4</v>
      </c>
      <c r="O39" s="104">
        <v>2.8000000000000001E-2</v>
      </c>
      <c r="P39" s="56"/>
    </row>
    <row r="40" spans="1:16">
      <c r="A40" s="98">
        <v>1996</v>
      </c>
      <c r="B40" s="100">
        <v>154.69999999999999</v>
      </c>
      <c r="C40" s="100">
        <v>155</v>
      </c>
      <c r="D40" s="255">
        <v>155.5</v>
      </c>
      <c r="E40" s="100">
        <v>156.1</v>
      </c>
      <c r="F40" s="255">
        <v>156.4</v>
      </c>
      <c r="G40" s="100">
        <v>156.69999999999999</v>
      </c>
      <c r="H40" s="270">
        <v>157</v>
      </c>
      <c r="I40" s="100">
        <v>157.19999999999999</v>
      </c>
      <c r="J40" s="100">
        <v>157.69999999999999</v>
      </c>
      <c r="K40" s="100">
        <v>158.19999999999999</v>
      </c>
      <c r="L40" s="100">
        <v>158.69999999999999</v>
      </c>
      <c r="M40" s="100">
        <v>159.1</v>
      </c>
      <c r="N40" s="100">
        <v>156.9</v>
      </c>
      <c r="O40" s="127">
        <v>2.9000000000000001E-2</v>
      </c>
      <c r="P40" s="56"/>
    </row>
    <row r="41" spans="1:16">
      <c r="A41" s="95">
        <v>1997</v>
      </c>
      <c r="B41" s="97">
        <v>159.4</v>
      </c>
      <c r="C41" s="97">
        <v>159.69999999999999</v>
      </c>
      <c r="D41" s="254">
        <v>159.80000000000001</v>
      </c>
      <c r="E41" s="97">
        <v>159.9</v>
      </c>
      <c r="F41" s="254">
        <v>159.9</v>
      </c>
      <c r="G41" s="97">
        <v>160.19999999999999</v>
      </c>
      <c r="H41" s="254">
        <v>160.4</v>
      </c>
      <c r="I41" s="97">
        <v>160.80000000000001</v>
      </c>
      <c r="J41" s="97">
        <v>161.19999999999999</v>
      </c>
      <c r="K41" s="97">
        <v>161.5</v>
      </c>
      <c r="L41" s="97">
        <v>161.69999999999999</v>
      </c>
      <c r="M41" s="97">
        <v>161.80000000000001</v>
      </c>
      <c r="N41" s="97">
        <v>160.5</v>
      </c>
      <c r="O41" s="104">
        <v>2.3E-2</v>
      </c>
      <c r="P41" s="56"/>
    </row>
    <row r="42" spans="1:16">
      <c r="A42" s="98">
        <v>1998</v>
      </c>
      <c r="B42" s="100">
        <v>162</v>
      </c>
      <c r="C42" s="100">
        <v>162</v>
      </c>
      <c r="D42" s="255">
        <v>162</v>
      </c>
      <c r="E42" s="100">
        <v>162.19999999999999</v>
      </c>
      <c r="F42" s="255">
        <v>162.6</v>
      </c>
      <c r="G42" s="100">
        <v>162.80000000000001</v>
      </c>
      <c r="H42" s="255">
        <v>163.19999999999999</v>
      </c>
      <c r="I42" s="100">
        <v>163.4</v>
      </c>
      <c r="J42" s="100">
        <v>163.5</v>
      </c>
      <c r="K42" s="100">
        <v>163.9</v>
      </c>
      <c r="L42" s="100">
        <v>164.1</v>
      </c>
      <c r="M42" s="100">
        <v>164.4</v>
      </c>
      <c r="N42" s="100">
        <v>163</v>
      </c>
      <c r="O42" s="127">
        <v>1.4999999999999999E-2</v>
      </c>
      <c r="P42" s="56"/>
    </row>
    <row r="43" spans="1:16">
      <c r="A43" s="95">
        <v>1999</v>
      </c>
      <c r="B43" s="97">
        <v>164.7</v>
      </c>
      <c r="C43" s="97">
        <v>164.7</v>
      </c>
      <c r="D43" s="254">
        <v>164.8</v>
      </c>
      <c r="E43" s="97">
        <v>165.9</v>
      </c>
      <c r="F43" s="254">
        <v>166</v>
      </c>
      <c r="G43" s="97">
        <v>166</v>
      </c>
      <c r="H43" s="254">
        <v>166.7</v>
      </c>
      <c r="I43" s="97">
        <v>167.1</v>
      </c>
      <c r="J43" s="97">
        <v>167.8</v>
      </c>
      <c r="K43" s="97">
        <v>168.1</v>
      </c>
      <c r="L43" s="97">
        <v>168.4</v>
      </c>
      <c r="M43" s="97">
        <v>168.8</v>
      </c>
      <c r="N43" s="97">
        <v>166.6</v>
      </c>
      <c r="O43" s="104">
        <v>2.1999999999999999E-2</v>
      </c>
      <c r="P43" s="56"/>
    </row>
    <row r="44" spans="1:16">
      <c r="A44" s="98">
        <v>2000</v>
      </c>
      <c r="B44" s="100">
        <v>169.3</v>
      </c>
      <c r="C44" s="100">
        <v>170</v>
      </c>
      <c r="D44" s="255">
        <v>171</v>
      </c>
      <c r="E44" s="100">
        <v>170.9</v>
      </c>
      <c r="F44" s="255">
        <v>171.2</v>
      </c>
      <c r="G44" s="100">
        <v>172.2</v>
      </c>
      <c r="H44" s="255">
        <v>172.7</v>
      </c>
      <c r="I44" s="100">
        <v>172.7</v>
      </c>
      <c r="J44" s="100">
        <v>173.6</v>
      </c>
      <c r="K44" s="100">
        <v>173.9</v>
      </c>
      <c r="L44" s="100">
        <v>174.2</v>
      </c>
      <c r="M44" s="100">
        <v>174.6</v>
      </c>
      <c r="N44" s="100">
        <v>172.2</v>
      </c>
      <c r="O44" s="127">
        <v>3.4000000000000002E-2</v>
      </c>
      <c r="P44" s="56"/>
    </row>
    <row r="45" spans="1:16">
      <c r="A45" s="95">
        <v>2001</v>
      </c>
      <c r="B45" s="97">
        <v>175.6</v>
      </c>
      <c r="C45" s="97">
        <v>176</v>
      </c>
      <c r="D45" s="254">
        <v>176.1</v>
      </c>
      <c r="E45" s="97">
        <v>176.4</v>
      </c>
      <c r="F45" s="316">
        <v>177.3</v>
      </c>
      <c r="G45" s="97">
        <v>177.7</v>
      </c>
      <c r="H45" s="271">
        <v>177.4</v>
      </c>
      <c r="I45" s="97">
        <v>177.4</v>
      </c>
      <c r="J45" s="97">
        <v>178.1</v>
      </c>
      <c r="K45" s="97">
        <v>177.6</v>
      </c>
      <c r="L45" s="97">
        <v>177.5</v>
      </c>
      <c r="M45" s="97">
        <v>177.4</v>
      </c>
      <c r="N45" s="97">
        <v>177</v>
      </c>
      <c r="O45" s="104">
        <v>2.8000000000000001E-2</v>
      </c>
      <c r="P45" s="56"/>
    </row>
    <row r="46" spans="1:16">
      <c r="A46" s="98">
        <v>2002</v>
      </c>
      <c r="B46" s="100">
        <v>177.7</v>
      </c>
      <c r="C46" s="100">
        <v>178</v>
      </c>
      <c r="D46" s="255">
        <v>178.5</v>
      </c>
      <c r="E46" s="100">
        <v>179.3</v>
      </c>
      <c r="F46" s="255">
        <v>179.5</v>
      </c>
      <c r="G46" s="100">
        <v>179.6</v>
      </c>
      <c r="H46" s="255">
        <v>180</v>
      </c>
      <c r="I46" s="100">
        <v>180.5</v>
      </c>
      <c r="J46" s="100">
        <v>180.8</v>
      </c>
      <c r="K46" s="100">
        <v>181.2</v>
      </c>
      <c r="L46" s="100">
        <v>181.5</v>
      </c>
      <c r="M46" s="100">
        <v>181.8</v>
      </c>
      <c r="N46" s="100">
        <v>179.9</v>
      </c>
      <c r="O46" s="127">
        <v>1.6E-2</v>
      </c>
      <c r="P46" s="56"/>
    </row>
    <row r="47" spans="1:16">
      <c r="A47" s="95">
        <v>2003</v>
      </c>
      <c r="B47" s="97">
        <v>182.6</v>
      </c>
      <c r="C47" s="97">
        <v>183.6</v>
      </c>
      <c r="D47" s="254">
        <v>183.9</v>
      </c>
      <c r="E47" s="97">
        <v>183.2</v>
      </c>
      <c r="F47" s="254">
        <v>182.9</v>
      </c>
      <c r="G47" s="97">
        <v>183.1</v>
      </c>
      <c r="H47" s="254">
        <v>183.7</v>
      </c>
      <c r="I47" s="97">
        <v>184.5</v>
      </c>
      <c r="J47" s="97">
        <v>185.1</v>
      </c>
      <c r="K47" s="97">
        <v>184.9</v>
      </c>
      <c r="L47" s="97">
        <v>185</v>
      </c>
      <c r="M47" s="97">
        <v>185.5</v>
      </c>
      <c r="N47" s="97">
        <v>184</v>
      </c>
      <c r="O47" s="104">
        <v>2.3E-2</v>
      </c>
      <c r="P47" s="56"/>
    </row>
    <row r="48" spans="1:16">
      <c r="A48" s="98">
        <v>2004</v>
      </c>
      <c r="B48" s="100">
        <v>186.3</v>
      </c>
      <c r="C48" s="100">
        <v>186.7</v>
      </c>
      <c r="D48" s="255">
        <v>187.1</v>
      </c>
      <c r="E48" s="100">
        <v>187.4</v>
      </c>
      <c r="F48" s="255">
        <v>188.2</v>
      </c>
      <c r="G48" s="100">
        <v>188.9</v>
      </c>
      <c r="H48" s="255">
        <v>189.1</v>
      </c>
      <c r="I48" s="100">
        <v>189.2</v>
      </c>
      <c r="J48" s="100">
        <v>189.8</v>
      </c>
      <c r="K48" s="100">
        <v>190.8</v>
      </c>
      <c r="L48" s="100">
        <v>191.7</v>
      </c>
      <c r="M48" s="100">
        <v>191.7</v>
      </c>
      <c r="N48" s="100">
        <v>188.9</v>
      </c>
      <c r="O48" s="127">
        <v>2.7E-2</v>
      </c>
      <c r="P48" s="56"/>
    </row>
    <row r="49" spans="1:16">
      <c r="A49" s="95">
        <v>2005</v>
      </c>
      <c r="B49" s="97">
        <v>191.6</v>
      </c>
      <c r="C49" s="97">
        <v>192.4</v>
      </c>
      <c r="D49" s="254">
        <v>193.1</v>
      </c>
      <c r="E49" s="97">
        <v>193.7</v>
      </c>
      <c r="F49" s="254">
        <v>193.6</v>
      </c>
      <c r="G49" s="97">
        <v>193.7</v>
      </c>
      <c r="H49" s="254">
        <v>194.9</v>
      </c>
      <c r="I49" s="97">
        <v>196.1</v>
      </c>
      <c r="J49" s="97">
        <v>198.8</v>
      </c>
      <c r="K49" s="97">
        <v>199.1</v>
      </c>
      <c r="L49" s="97">
        <v>198.1</v>
      </c>
      <c r="M49" s="97">
        <v>198.1</v>
      </c>
      <c r="N49" s="97">
        <v>195.3</v>
      </c>
      <c r="O49" s="104">
        <v>3.4000000000000002E-2</v>
      </c>
      <c r="P49" s="56"/>
    </row>
    <row r="50" spans="1:16">
      <c r="A50" s="98">
        <v>2006</v>
      </c>
      <c r="B50" s="100">
        <v>199.3</v>
      </c>
      <c r="C50" s="100">
        <v>199.4</v>
      </c>
      <c r="D50" s="255">
        <v>199.7</v>
      </c>
      <c r="E50" s="100">
        <v>200.7</v>
      </c>
      <c r="F50" s="317">
        <v>201.3</v>
      </c>
      <c r="G50" s="100">
        <v>201.8</v>
      </c>
      <c r="H50" s="255">
        <v>202.9</v>
      </c>
      <c r="I50" s="100">
        <v>203.8</v>
      </c>
      <c r="J50" s="100">
        <v>202.8</v>
      </c>
      <c r="K50" s="100">
        <v>201.9</v>
      </c>
      <c r="L50" s="100">
        <v>202</v>
      </c>
      <c r="M50" s="100">
        <v>203.1</v>
      </c>
      <c r="N50" s="100">
        <v>201.6</v>
      </c>
      <c r="O50" s="127">
        <v>3.2000000000000001E-2</v>
      </c>
      <c r="P50" s="56"/>
    </row>
    <row r="51" spans="1:16">
      <c r="A51" s="95">
        <v>2007</v>
      </c>
      <c r="B51" s="97">
        <v>203.4</v>
      </c>
      <c r="C51" s="97">
        <v>204.2</v>
      </c>
      <c r="D51" s="254">
        <v>205.3</v>
      </c>
      <c r="E51" s="97">
        <v>205.9</v>
      </c>
      <c r="F51" s="254">
        <v>206.8</v>
      </c>
      <c r="G51" s="97">
        <v>207.2</v>
      </c>
      <c r="H51" s="271">
        <v>207.6</v>
      </c>
      <c r="I51" s="97">
        <v>207.7</v>
      </c>
      <c r="J51" s="97">
        <v>208.5</v>
      </c>
      <c r="K51" s="97">
        <v>209.2</v>
      </c>
      <c r="L51" s="97">
        <v>210.8</v>
      </c>
      <c r="M51" s="97">
        <v>211.4</v>
      </c>
      <c r="N51" s="97">
        <v>207.3</v>
      </c>
      <c r="O51" s="104">
        <v>2.9000000000000001E-2</v>
      </c>
      <c r="P51" s="56"/>
    </row>
    <row r="52" spans="1:16">
      <c r="A52" s="98">
        <v>2008</v>
      </c>
      <c r="B52" s="100">
        <v>212.2</v>
      </c>
      <c r="C52" s="100">
        <v>212.7</v>
      </c>
      <c r="D52" s="255">
        <v>213.4</v>
      </c>
      <c r="E52" s="100">
        <v>213.9</v>
      </c>
      <c r="F52" s="255">
        <v>215.2</v>
      </c>
      <c r="G52" s="100">
        <v>217.5</v>
      </c>
      <c r="H52" s="255">
        <v>219</v>
      </c>
      <c r="I52" s="100">
        <v>218.7</v>
      </c>
      <c r="J52" s="100">
        <v>218.9</v>
      </c>
      <c r="K52" s="100">
        <v>217</v>
      </c>
      <c r="L52" s="100">
        <v>213.2</v>
      </c>
      <c r="M52" s="100">
        <v>211.4</v>
      </c>
      <c r="N52" s="100">
        <v>215.3</v>
      </c>
      <c r="O52" s="127">
        <v>3.7999999999999999E-2</v>
      </c>
      <c r="P52" s="56"/>
    </row>
    <row r="53" spans="1:16">
      <c r="A53" s="95">
        <v>2009</v>
      </c>
      <c r="B53" s="97">
        <v>211.9</v>
      </c>
      <c r="C53" s="97">
        <v>212.7</v>
      </c>
      <c r="D53" s="254">
        <v>212.5</v>
      </c>
      <c r="E53" s="97">
        <v>212.7</v>
      </c>
      <c r="F53" s="254">
        <v>213</v>
      </c>
      <c r="G53" s="97">
        <v>214.8</v>
      </c>
      <c r="H53" s="254">
        <v>214.7</v>
      </c>
      <c r="I53" s="97">
        <v>215.4</v>
      </c>
      <c r="J53" s="97">
        <v>215.9</v>
      </c>
      <c r="K53" s="97">
        <v>216.5</v>
      </c>
      <c r="L53" s="97">
        <v>217.2</v>
      </c>
      <c r="M53" s="97">
        <v>217.3</v>
      </c>
      <c r="N53" s="97">
        <v>214.6</v>
      </c>
      <c r="O53" s="104">
        <v>-3.0000000000000001E-3</v>
      </c>
      <c r="P53" s="56"/>
    </row>
    <row r="54" spans="1:16">
      <c r="A54" s="98">
        <v>2010</v>
      </c>
      <c r="B54" s="100">
        <v>217.5</v>
      </c>
      <c r="C54" s="100">
        <v>217.3</v>
      </c>
      <c r="D54" s="270">
        <v>217.4</v>
      </c>
      <c r="E54" s="100">
        <v>217.4</v>
      </c>
      <c r="F54" s="317">
        <v>217.3</v>
      </c>
      <c r="G54" s="100">
        <v>217.2</v>
      </c>
      <c r="H54" s="270">
        <v>217.6</v>
      </c>
      <c r="I54" s="100">
        <v>217.9</v>
      </c>
      <c r="J54" s="100">
        <v>218.3</v>
      </c>
      <c r="K54" s="100">
        <v>219</v>
      </c>
      <c r="L54" s="100">
        <v>219.6</v>
      </c>
      <c r="M54" s="100">
        <v>220.5</v>
      </c>
      <c r="N54" s="100">
        <v>218.1</v>
      </c>
      <c r="O54" s="127">
        <v>1.6E-2</v>
      </c>
      <c r="P54" s="56"/>
    </row>
    <row r="55" spans="1:16">
      <c r="A55" s="95">
        <v>2011</v>
      </c>
      <c r="B55" s="97">
        <v>221.2</v>
      </c>
      <c r="C55" s="97">
        <v>221.9</v>
      </c>
      <c r="D55" s="254">
        <v>223</v>
      </c>
      <c r="E55" s="97">
        <v>224.1</v>
      </c>
      <c r="F55" s="254">
        <v>224.8</v>
      </c>
      <c r="G55" s="97">
        <v>224.8</v>
      </c>
      <c r="H55" s="254">
        <v>225.4</v>
      </c>
      <c r="I55" s="97">
        <v>226.1</v>
      </c>
      <c r="J55" s="97">
        <v>226.6</v>
      </c>
      <c r="K55" s="97">
        <v>226.8</v>
      </c>
      <c r="L55" s="97">
        <v>227.2</v>
      </c>
      <c r="M55" s="97">
        <v>227.2</v>
      </c>
      <c r="N55" s="97">
        <v>224.9</v>
      </c>
      <c r="O55" s="104">
        <v>3.1E-2</v>
      </c>
      <c r="P55" s="56"/>
    </row>
    <row r="56" spans="1:16">
      <c r="A56" s="98">
        <v>2012</v>
      </c>
      <c r="B56" s="100">
        <v>227.8</v>
      </c>
      <c r="C56" s="100">
        <v>228.3</v>
      </c>
      <c r="D56" s="255">
        <v>228.8</v>
      </c>
      <c r="E56" s="100">
        <v>229.2</v>
      </c>
      <c r="F56" s="255">
        <v>228.7</v>
      </c>
      <c r="G56" s="100">
        <v>228.5</v>
      </c>
      <c r="H56" s="255">
        <v>228.6</v>
      </c>
      <c r="I56" s="100">
        <v>229.9</v>
      </c>
      <c r="J56" s="100">
        <v>231</v>
      </c>
      <c r="K56" s="100">
        <v>231.6</v>
      </c>
      <c r="L56" s="100">
        <v>231.2</v>
      </c>
      <c r="M56" s="100">
        <v>231.2</v>
      </c>
      <c r="N56" s="100">
        <v>229.6</v>
      </c>
      <c r="O56" s="127">
        <v>2.1000000000000001E-2</v>
      </c>
      <c r="P56" s="56"/>
    </row>
    <row r="57" spans="1:16">
      <c r="A57" s="95">
        <v>2013</v>
      </c>
      <c r="B57" s="97">
        <v>231.7</v>
      </c>
      <c r="C57" s="97">
        <v>232.9</v>
      </c>
      <c r="D57" s="254">
        <v>232.3</v>
      </c>
      <c r="E57" s="97">
        <v>231.8</v>
      </c>
      <c r="F57" s="254">
        <v>231.9</v>
      </c>
      <c r="G57" s="97">
        <v>232.4</v>
      </c>
      <c r="H57" s="254">
        <v>232.9</v>
      </c>
      <c r="I57" s="97">
        <v>233.5</v>
      </c>
      <c r="J57" s="97">
        <v>233.5</v>
      </c>
      <c r="K57" s="97">
        <v>233.7</v>
      </c>
      <c r="L57" s="97">
        <v>234.1</v>
      </c>
      <c r="M57" s="97">
        <v>234.7</v>
      </c>
      <c r="N57" s="97">
        <v>233</v>
      </c>
      <c r="O57" s="104">
        <v>1.4999999999999999E-2</v>
      </c>
      <c r="P57" s="56"/>
    </row>
    <row r="58" spans="1:16">
      <c r="A58" s="98">
        <v>2014</v>
      </c>
      <c r="B58" s="100">
        <v>235.3</v>
      </c>
      <c r="C58" s="100">
        <v>235.5</v>
      </c>
      <c r="D58" s="255">
        <v>236</v>
      </c>
      <c r="E58" s="100">
        <v>236.5</v>
      </c>
      <c r="F58" s="255">
        <v>236.9</v>
      </c>
      <c r="G58" s="100">
        <v>237.2</v>
      </c>
      <c r="H58" s="270">
        <v>237.5</v>
      </c>
      <c r="I58" s="100">
        <v>237.5</v>
      </c>
      <c r="J58" s="100">
        <v>237.5</v>
      </c>
      <c r="K58" s="100">
        <v>237.4</v>
      </c>
      <c r="L58" s="100">
        <v>237</v>
      </c>
      <c r="M58" s="100">
        <v>236.3</v>
      </c>
      <c r="N58" s="100">
        <v>236.7</v>
      </c>
      <c r="O58" s="127">
        <v>1.6E-2</v>
      </c>
      <c r="P58" s="56"/>
    </row>
    <row r="59" spans="1:16">
      <c r="A59" s="95">
        <v>2015</v>
      </c>
      <c r="B59" s="97">
        <v>234.7</v>
      </c>
      <c r="C59" s="97">
        <v>235.2</v>
      </c>
      <c r="D59" s="254">
        <v>236</v>
      </c>
      <c r="E59" s="97">
        <v>236.2</v>
      </c>
      <c r="F59" s="316">
        <v>237</v>
      </c>
      <c r="G59" s="97">
        <v>237.7</v>
      </c>
      <c r="H59" s="254">
        <v>238.1</v>
      </c>
      <c r="I59" s="97">
        <v>238</v>
      </c>
      <c r="J59" s="97">
        <v>237.5</v>
      </c>
      <c r="K59" s="97">
        <v>237.8</v>
      </c>
      <c r="L59" s="97">
        <v>238</v>
      </c>
      <c r="M59" s="97">
        <v>237.8</v>
      </c>
      <c r="N59" s="97">
        <v>237</v>
      </c>
      <c r="O59" s="104">
        <v>1E-3</v>
      </c>
      <c r="P59" s="56"/>
    </row>
    <row r="60" spans="1:16">
      <c r="A60" s="98">
        <v>2016</v>
      </c>
      <c r="B60" s="100">
        <v>237.8</v>
      </c>
      <c r="C60" s="100">
        <v>237.5</v>
      </c>
      <c r="D60" s="255">
        <v>238</v>
      </c>
      <c r="E60" s="100">
        <v>238.8</v>
      </c>
      <c r="F60" s="255">
        <v>239.5</v>
      </c>
      <c r="G60" s="100">
        <v>240.2</v>
      </c>
      <c r="H60" s="255">
        <v>240.2</v>
      </c>
      <c r="I60" s="100">
        <v>240.6</v>
      </c>
      <c r="J60" s="100">
        <v>241.1</v>
      </c>
      <c r="K60" s="100">
        <v>241.7</v>
      </c>
      <c r="L60" s="100">
        <v>242</v>
      </c>
      <c r="M60" s="100">
        <v>242.8</v>
      </c>
      <c r="N60" s="100">
        <v>240</v>
      </c>
      <c r="O60" s="127">
        <v>1.2999999999999999E-2</v>
      </c>
      <c r="P60" s="56"/>
    </row>
    <row r="61" spans="1:16">
      <c r="A61" s="95">
        <v>2017</v>
      </c>
      <c r="B61" s="97">
        <v>243.8</v>
      </c>
      <c r="C61" s="97">
        <v>244</v>
      </c>
      <c r="D61" s="254">
        <v>243.7</v>
      </c>
      <c r="E61" s="97">
        <v>244.1</v>
      </c>
      <c r="F61" s="254">
        <v>244</v>
      </c>
      <c r="G61" s="97">
        <v>244.2</v>
      </c>
      <c r="H61" s="254">
        <v>244.4</v>
      </c>
      <c r="I61" s="97">
        <v>245.3</v>
      </c>
      <c r="J61" s="97">
        <v>246.4</v>
      </c>
      <c r="K61" s="97">
        <v>246.6</v>
      </c>
      <c r="L61" s="97">
        <v>247.3</v>
      </c>
      <c r="M61" s="97">
        <v>247.9</v>
      </c>
      <c r="N61" s="97">
        <v>245.1</v>
      </c>
      <c r="O61" s="104">
        <v>2.1000000000000001E-2</v>
      </c>
      <c r="P61" s="56"/>
    </row>
    <row r="62" spans="1:16">
      <c r="A62" s="98">
        <v>2018</v>
      </c>
      <c r="B62" s="100">
        <v>248.9</v>
      </c>
      <c r="C62" s="100">
        <v>249.4</v>
      </c>
      <c r="D62" s="255">
        <v>249.5</v>
      </c>
      <c r="E62" s="100">
        <v>250</v>
      </c>
      <c r="F62" s="255">
        <v>250.6</v>
      </c>
      <c r="G62" s="100">
        <v>251.1</v>
      </c>
      <c r="H62" s="255">
        <v>251.6</v>
      </c>
      <c r="I62" s="100">
        <v>251.9</v>
      </c>
      <c r="J62" s="100">
        <v>252</v>
      </c>
      <c r="K62" s="100">
        <v>252.8</v>
      </c>
      <c r="L62" s="100">
        <v>252.8</v>
      </c>
      <c r="M62" s="100">
        <v>252.7</v>
      </c>
      <c r="N62" s="100">
        <v>251.1</v>
      </c>
      <c r="O62" s="127">
        <v>2.4E-2</v>
      </c>
      <c r="P62" s="56"/>
    </row>
    <row r="63" spans="1:16">
      <c r="A63" s="95">
        <v>2019</v>
      </c>
      <c r="B63" s="97">
        <v>252.7</v>
      </c>
      <c r="C63" s="97">
        <v>253.1</v>
      </c>
      <c r="D63" s="254">
        <v>254.1</v>
      </c>
      <c r="E63" s="97">
        <v>255</v>
      </c>
      <c r="F63" s="254">
        <v>255.2</v>
      </c>
      <c r="G63" s="97">
        <v>255.3</v>
      </c>
      <c r="H63" s="254">
        <v>256.2</v>
      </c>
      <c r="I63" s="97">
        <v>256.3</v>
      </c>
      <c r="J63" s="97">
        <v>256.39999999999998</v>
      </c>
      <c r="K63" s="97">
        <v>257.3</v>
      </c>
      <c r="L63" s="97">
        <v>257.89999999999998</v>
      </c>
      <c r="M63" s="228"/>
      <c r="N63" s="228"/>
      <c r="O63" s="228"/>
      <c r="P63" s="56"/>
    </row>
    <row r="64" spans="1:16" ht="12.75" customHeight="1">
      <c r="A64" s="510" t="s">
        <v>623</v>
      </c>
      <c r="B64" s="510"/>
      <c r="C64" s="510"/>
      <c r="D64" s="510"/>
      <c r="E64" s="510"/>
      <c r="F64" s="510"/>
      <c r="G64" s="510"/>
      <c r="H64" s="510"/>
      <c r="I64" s="510"/>
      <c r="J64" s="510"/>
      <c r="K64" s="510"/>
      <c r="L64" s="510"/>
      <c r="M64" s="510"/>
      <c r="N64" s="510"/>
      <c r="O64" s="510"/>
      <c r="P64" s="126"/>
    </row>
  </sheetData>
  <mergeCells count="1">
    <mergeCell ref="A64:O6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57"/>
  <sheetViews>
    <sheetView workbookViewId="0"/>
  </sheetViews>
  <sheetFormatPr defaultColWidth="8.85546875" defaultRowHeight="12.75"/>
  <cols>
    <col min="1" max="1" width="17.28515625" style="2" bestFit="1" customWidth="1"/>
    <col min="2" max="2" width="12.5703125" style="2" customWidth="1"/>
    <col min="3" max="3" width="12.140625" style="2" customWidth="1"/>
    <col min="4" max="4" width="12.28515625" style="2" customWidth="1"/>
    <col min="5" max="5" width="12.7109375" style="2" customWidth="1"/>
    <col min="6" max="16384" width="8.85546875" style="2"/>
  </cols>
  <sheetData>
    <row r="1" spans="1:6" s="1" customFormat="1" ht="15.75">
      <c r="A1" s="249" t="s">
        <v>818</v>
      </c>
    </row>
    <row r="3" spans="1:6" s="9" customFormat="1">
      <c r="A3" s="591" t="s">
        <v>7</v>
      </c>
      <c r="B3" s="593" t="s">
        <v>1275</v>
      </c>
      <c r="C3" s="593" t="s">
        <v>544</v>
      </c>
      <c r="D3" s="504" t="s">
        <v>624</v>
      </c>
      <c r="E3" s="506"/>
      <c r="F3" s="56"/>
    </row>
    <row r="4" spans="1:6" s="9" customFormat="1">
      <c r="A4" s="592"/>
      <c r="B4" s="594"/>
      <c r="C4" s="594"/>
      <c r="D4" s="57" t="s">
        <v>625</v>
      </c>
      <c r="E4" s="57" t="s">
        <v>499</v>
      </c>
      <c r="F4" s="56"/>
    </row>
    <row r="5" spans="1:6">
      <c r="A5" s="72" t="s">
        <v>76</v>
      </c>
      <c r="B5" s="197">
        <v>86.7</v>
      </c>
      <c r="C5" s="197">
        <v>96.5</v>
      </c>
      <c r="D5" s="197">
        <v>63.1</v>
      </c>
      <c r="E5" s="197">
        <v>93.3</v>
      </c>
      <c r="F5" s="56"/>
    </row>
    <row r="6" spans="1:6">
      <c r="A6" s="92" t="s">
        <v>77</v>
      </c>
      <c r="B6" s="200">
        <v>104.4</v>
      </c>
      <c r="C6" s="200">
        <v>101.4</v>
      </c>
      <c r="D6" s="200">
        <v>132.1</v>
      </c>
      <c r="E6" s="200">
        <v>95.6</v>
      </c>
      <c r="F6" s="56"/>
    </row>
    <row r="7" spans="1:6">
      <c r="A7" s="72" t="s">
        <v>78</v>
      </c>
      <c r="B7" s="197">
        <v>96.4</v>
      </c>
      <c r="C7" s="197">
        <v>96.8</v>
      </c>
      <c r="D7" s="197">
        <v>93</v>
      </c>
      <c r="E7" s="197">
        <v>98.4</v>
      </c>
      <c r="F7" s="56"/>
    </row>
    <row r="8" spans="1:6">
      <c r="A8" s="92" t="s">
        <v>79</v>
      </c>
      <c r="B8" s="200">
        <v>86.5</v>
      </c>
      <c r="C8" s="200">
        <v>94.9</v>
      </c>
      <c r="D8" s="200">
        <v>62.1</v>
      </c>
      <c r="E8" s="200">
        <v>93.3</v>
      </c>
      <c r="F8" s="56"/>
    </row>
    <row r="9" spans="1:6">
      <c r="A9" s="72" t="s">
        <v>80</v>
      </c>
      <c r="B9" s="197">
        <v>114.8</v>
      </c>
      <c r="C9" s="197">
        <v>103.5</v>
      </c>
      <c r="D9" s="197">
        <v>150.6</v>
      </c>
      <c r="E9" s="197">
        <v>107</v>
      </c>
      <c r="F9" s="56"/>
    </row>
    <row r="10" spans="1:6">
      <c r="A10" s="92" t="s">
        <v>81</v>
      </c>
      <c r="B10" s="200">
        <v>103.2</v>
      </c>
      <c r="C10" s="200">
        <v>99.6</v>
      </c>
      <c r="D10" s="200">
        <v>120.7</v>
      </c>
      <c r="E10" s="200">
        <v>97.7</v>
      </c>
      <c r="F10" s="56"/>
    </row>
    <row r="11" spans="1:6">
      <c r="A11" s="72" t="s">
        <v>82</v>
      </c>
      <c r="B11" s="197">
        <v>108</v>
      </c>
      <c r="C11" s="197">
        <v>104</v>
      </c>
      <c r="D11" s="197">
        <v>113.1</v>
      </c>
      <c r="E11" s="197">
        <v>109</v>
      </c>
      <c r="F11" s="56"/>
    </row>
    <row r="12" spans="1:6">
      <c r="A12" s="92" t="s">
        <v>83</v>
      </c>
      <c r="B12" s="200">
        <v>100.1</v>
      </c>
      <c r="C12" s="200">
        <v>98.9</v>
      </c>
      <c r="D12" s="200">
        <v>97.1</v>
      </c>
      <c r="E12" s="200">
        <v>103.3</v>
      </c>
      <c r="F12" s="56"/>
    </row>
    <row r="13" spans="1:6">
      <c r="A13" s="72" t="s">
        <v>114</v>
      </c>
      <c r="B13" s="197">
        <v>116.9</v>
      </c>
      <c r="C13" s="197">
        <v>105.6</v>
      </c>
      <c r="D13" s="197">
        <v>154.5</v>
      </c>
      <c r="E13" s="197">
        <v>109.5</v>
      </c>
      <c r="F13" s="56"/>
    </row>
    <row r="14" spans="1:6">
      <c r="A14" s="92" t="s">
        <v>84</v>
      </c>
      <c r="B14" s="200">
        <v>99.9</v>
      </c>
      <c r="C14" s="200">
        <v>98.5</v>
      </c>
      <c r="D14" s="200">
        <v>106.7</v>
      </c>
      <c r="E14" s="200">
        <v>96.9</v>
      </c>
      <c r="F14" s="56"/>
    </row>
    <row r="15" spans="1:6">
      <c r="A15" s="72" t="s">
        <v>85</v>
      </c>
      <c r="B15" s="197">
        <v>92.5</v>
      </c>
      <c r="C15" s="197">
        <v>96.9</v>
      </c>
      <c r="D15" s="197">
        <v>81.599999999999994</v>
      </c>
      <c r="E15" s="197">
        <v>95.2</v>
      </c>
      <c r="F15" s="56"/>
    </row>
    <row r="16" spans="1:6">
      <c r="A16" s="92" t="s">
        <v>86</v>
      </c>
      <c r="B16" s="200">
        <v>118.5</v>
      </c>
      <c r="C16" s="200">
        <v>111.3</v>
      </c>
      <c r="D16" s="200">
        <v>156.4</v>
      </c>
      <c r="E16" s="200">
        <v>103.2</v>
      </c>
      <c r="F16" s="56"/>
    </row>
    <row r="17" spans="1:7">
      <c r="A17" s="72" t="s">
        <v>87</v>
      </c>
      <c r="B17" s="197">
        <v>93</v>
      </c>
      <c r="C17" s="197">
        <v>98.5</v>
      </c>
      <c r="D17" s="197">
        <v>77.7</v>
      </c>
      <c r="E17" s="197">
        <v>96.7</v>
      </c>
      <c r="F17" s="56"/>
    </row>
    <row r="18" spans="1:7">
      <c r="A18" s="92" t="s">
        <v>128</v>
      </c>
      <c r="B18" s="200">
        <v>98.5</v>
      </c>
      <c r="C18" s="200">
        <v>98.3</v>
      </c>
      <c r="D18" s="200">
        <v>97.5</v>
      </c>
      <c r="E18" s="200">
        <v>99.2</v>
      </c>
      <c r="F18" s="56"/>
    </row>
    <row r="19" spans="1:7">
      <c r="A19" s="72" t="s">
        <v>89</v>
      </c>
      <c r="B19" s="197">
        <v>89.8</v>
      </c>
      <c r="C19" s="197">
        <v>96.2</v>
      </c>
      <c r="D19" s="197">
        <v>73.900000000000006</v>
      </c>
      <c r="E19" s="197">
        <v>92.7</v>
      </c>
      <c r="F19" s="56"/>
    </row>
    <row r="20" spans="1:7">
      <c r="A20" s="92" t="s">
        <v>90</v>
      </c>
      <c r="B20" s="200">
        <v>89.8</v>
      </c>
      <c r="C20" s="200">
        <v>95</v>
      </c>
      <c r="D20" s="200">
        <v>75.2</v>
      </c>
      <c r="E20" s="200">
        <v>90.9</v>
      </c>
      <c r="F20" s="56"/>
    </row>
    <row r="21" spans="1:7">
      <c r="A21" s="72" t="s">
        <v>91</v>
      </c>
      <c r="B21" s="197">
        <v>90</v>
      </c>
      <c r="C21" s="197">
        <v>95.7</v>
      </c>
      <c r="D21" s="197">
        <v>74.2</v>
      </c>
      <c r="E21" s="197">
        <v>92.6</v>
      </c>
      <c r="F21" s="56"/>
    </row>
    <row r="22" spans="1:7">
      <c r="A22" s="92" t="s">
        <v>92</v>
      </c>
      <c r="B22" s="200">
        <v>87.9</v>
      </c>
      <c r="C22" s="200">
        <v>94.6</v>
      </c>
      <c r="D22" s="200">
        <v>67.099999999999994</v>
      </c>
      <c r="E22" s="200">
        <v>93.1</v>
      </c>
      <c r="F22" s="56"/>
    </row>
    <row r="23" spans="1:7">
      <c r="A23" s="72" t="s">
        <v>93</v>
      </c>
      <c r="B23" s="197">
        <v>90.1</v>
      </c>
      <c r="C23" s="197">
        <v>96.8</v>
      </c>
      <c r="D23" s="197">
        <v>75.2</v>
      </c>
      <c r="E23" s="197">
        <v>93.3</v>
      </c>
      <c r="F23" s="56"/>
    </row>
    <row r="24" spans="1:7">
      <c r="A24" s="92" t="s">
        <v>94</v>
      </c>
      <c r="B24" s="200">
        <v>98.4</v>
      </c>
      <c r="C24" s="200">
        <v>98.6</v>
      </c>
      <c r="D24" s="200">
        <v>92.5</v>
      </c>
      <c r="E24" s="200">
        <v>101.6</v>
      </c>
      <c r="F24" s="56"/>
    </row>
    <row r="25" spans="1:7">
      <c r="A25" s="72" t="s">
        <v>95</v>
      </c>
      <c r="B25" s="197">
        <v>109.4</v>
      </c>
      <c r="C25" s="197">
        <v>103.6</v>
      </c>
      <c r="D25" s="197">
        <v>121.8</v>
      </c>
      <c r="E25" s="197">
        <v>106.8</v>
      </c>
      <c r="F25" s="56"/>
    </row>
    <row r="26" spans="1:7">
      <c r="A26" s="92" t="s">
        <v>96</v>
      </c>
      <c r="B26" s="200">
        <v>107.9</v>
      </c>
      <c r="C26" s="200">
        <v>101.8</v>
      </c>
      <c r="D26" s="200">
        <v>121.8</v>
      </c>
      <c r="E26" s="200">
        <v>106</v>
      </c>
      <c r="F26" s="56"/>
      <c r="G26" s="7"/>
    </row>
    <row r="27" spans="1:7">
      <c r="A27" s="72" t="s">
        <v>97</v>
      </c>
      <c r="B27" s="197">
        <v>93</v>
      </c>
      <c r="C27" s="197">
        <v>97.4</v>
      </c>
      <c r="D27" s="197">
        <v>81</v>
      </c>
      <c r="E27" s="197">
        <v>95.3</v>
      </c>
      <c r="F27" s="56"/>
    </row>
    <row r="28" spans="1:7">
      <c r="A28" s="92" t="s">
        <v>98</v>
      </c>
      <c r="B28" s="200">
        <v>97.5</v>
      </c>
      <c r="C28" s="200">
        <v>101.3</v>
      </c>
      <c r="D28" s="200">
        <v>96</v>
      </c>
      <c r="E28" s="200">
        <v>94.1</v>
      </c>
      <c r="F28" s="56"/>
    </row>
    <row r="29" spans="1:7">
      <c r="A29" s="72" t="s">
        <v>99</v>
      </c>
      <c r="B29" s="197">
        <v>85.7</v>
      </c>
      <c r="C29" s="197">
        <v>94.1</v>
      </c>
      <c r="D29" s="197">
        <v>62.8</v>
      </c>
      <c r="E29" s="197">
        <v>93.3</v>
      </c>
      <c r="F29" s="56"/>
    </row>
    <row r="30" spans="1:7">
      <c r="A30" s="92" t="s">
        <v>100</v>
      </c>
      <c r="B30" s="200">
        <v>89.5</v>
      </c>
      <c r="C30" s="200">
        <v>95.5</v>
      </c>
      <c r="D30" s="200">
        <v>73</v>
      </c>
      <c r="E30" s="200">
        <v>92.3</v>
      </c>
      <c r="F30" s="56"/>
    </row>
    <row r="31" spans="1:7">
      <c r="A31" s="72" t="s">
        <v>101</v>
      </c>
      <c r="B31" s="197">
        <v>94.6</v>
      </c>
      <c r="C31" s="197">
        <v>99.4</v>
      </c>
      <c r="D31" s="197">
        <v>83.1</v>
      </c>
      <c r="E31" s="197">
        <v>94.7</v>
      </c>
      <c r="F31" s="56"/>
    </row>
    <row r="32" spans="1:7">
      <c r="A32" s="92" t="s">
        <v>102</v>
      </c>
      <c r="B32" s="200">
        <v>89.6</v>
      </c>
      <c r="C32" s="200">
        <v>95.2</v>
      </c>
      <c r="D32" s="200">
        <v>74.7</v>
      </c>
      <c r="E32" s="200">
        <v>91.1</v>
      </c>
      <c r="F32" s="56"/>
    </row>
    <row r="33" spans="1:6">
      <c r="A33" s="72" t="s">
        <v>103</v>
      </c>
      <c r="B33" s="197">
        <v>97.6</v>
      </c>
      <c r="C33" s="197">
        <v>95.9</v>
      </c>
      <c r="D33" s="197">
        <v>96.8</v>
      </c>
      <c r="E33" s="197">
        <v>100.5</v>
      </c>
      <c r="F33" s="56"/>
    </row>
    <row r="34" spans="1:6">
      <c r="A34" s="92" t="s">
        <v>115</v>
      </c>
      <c r="B34" s="200">
        <v>105.8</v>
      </c>
      <c r="C34" s="200">
        <v>100.9</v>
      </c>
      <c r="D34" s="200">
        <v>116.7</v>
      </c>
      <c r="E34" s="200">
        <v>104.8</v>
      </c>
      <c r="F34" s="56"/>
    </row>
    <row r="35" spans="1:6">
      <c r="A35" s="72" t="s">
        <v>116</v>
      </c>
      <c r="B35" s="197">
        <v>112.9</v>
      </c>
      <c r="C35" s="197">
        <v>102</v>
      </c>
      <c r="D35" s="197">
        <v>130</v>
      </c>
      <c r="E35" s="197">
        <v>114.8</v>
      </c>
      <c r="F35" s="56"/>
    </row>
    <row r="36" spans="1:6">
      <c r="A36" s="92" t="s">
        <v>117</v>
      </c>
      <c r="B36" s="200">
        <v>93.3</v>
      </c>
      <c r="C36" s="200">
        <v>97</v>
      </c>
      <c r="D36" s="200">
        <v>80.2</v>
      </c>
      <c r="E36" s="200">
        <v>99.1</v>
      </c>
      <c r="F36" s="56"/>
    </row>
    <row r="37" spans="1:6">
      <c r="A37" s="72" t="s">
        <v>118</v>
      </c>
      <c r="B37" s="197">
        <v>115.8</v>
      </c>
      <c r="C37" s="197">
        <v>108.8</v>
      </c>
      <c r="D37" s="197">
        <v>131.80000000000001</v>
      </c>
      <c r="E37" s="197">
        <v>113.1</v>
      </c>
      <c r="F37" s="56"/>
    </row>
    <row r="38" spans="1:6">
      <c r="A38" s="92" t="s">
        <v>119</v>
      </c>
      <c r="B38" s="200">
        <v>91.3</v>
      </c>
      <c r="C38" s="200">
        <v>96.6</v>
      </c>
      <c r="D38" s="200">
        <v>79.7</v>
      </c>
      <c r="E38" s="200">
        <v>93.3</v>
      </c>
      <c r="F38" s="56"/>
    </row>
    <row r="39" spans="1:6">
      <c r="A39" s="72" t="s">
        <v>120</v>
      </c>
      <c r="B39" s="197">
        <v>90.1</v>
      </c>
      <c r="C39" s="197">
        <v>94.8</v>
      </c>
      <c r="D39" s="197">
        <v>78.3</v>
      </c>
      <c r="E39" s="197">
        <v>90.8</v>
      </c>
      <c r="F39" s="56"/>
    </row>
    <row r="40" spans="1:6">
      <c r="A40" s="92" t="s">
        <v>104</v>
      </c>
      <c r="B40" s="200">
        <v>88.9</v>
      </c>
      <c r="C40" s="200">
        <v>95.8</v>
      </c>
      <c r="D40" s="200">
        <v>72.099999999999994</v>
      </c>
      <c r="E40" s="200">
        <v>91.7</v>
      </c>
      <c r="F40" s="56"/>
    </row>
    <row r="41" spans="1:6">
      <c r="A41" s="72" t="s">
        <v>105</v>
      </c>
      <c r="B41" s="197">
        <v>89</v>
      </c>
      <c r="C41" s="197">
        <v>95.8</v>
      </c>
      <c r="D41" s="197">
        <v>69.900000000000006</v>
      </c>
      <c r="E41" s="197">
        <v>93.3</v>
      </c>
      <c r="F41" s="56"/>
    </row>
    <row r="42" spans="1:6">
      <c r="A42" s="92" t="s">
        <v>106</v>
      </c>
      <c r="B42" s="200">
        <v>99.5</v>
      </c>
      <c r="C42" s="200">
        <v>99.1</v>
      </c>
      <c r="D42" s="200">
        <v>106.4</v>
      </c>
      <c r="E42" s="200">
        <v>95.9</v>
      </c>
      <c r="F42" s="56"/>
    </row>
    <row r="43" spans="1:6">
      <c r="A43" s="72" t="s">
        <v>107</v>
      </c>
      <c r="B43" s="197">
        <v>97.9</v>
      </c>
      <c r="C43" s="197">
        <v>99.4</v>
      </c>
      <c r="D43" s="197">
        <v>86.4</v>
      </c>
      <c r="E43" s="197">
        <v>102.9</v>
      </c>
      <c r="F43" s="56"/>
    </row>
    <row r="44" spans="1:6">
      <c r="A44" s="92" t="s">
        <v>121</v>
      </c>
      <c r="B44" s="200">
        <v>98.6</v>
      </c>
      <c r="C44" s="200">
        <v>98.4</v>
      </c>
      <c r="D44" s="200">
        <v>94.9</v>
      </c>
      <c r="E44" s="200">
        <v>101.5</v>
      </c>
      <c r="F44" s="56"/>
    </row>
    <row r="45" spans="1:6">
      <c r="A45" s="72" t="s">
        <v>122</v>
      </c>
      <c r="B45" s="197">
        <v>90.4</v>
      </c>
      <c r="C45" s="197">
        <v>96.9</v>
      </c>
      <c r="D45" s="197">
        <v>77.2</v>
      </c>
      <c r="E45" s="197">
        <v>93.3</v>
      </c>
      <c r="F45" s="56"/>
    </row>
    <row r="46" spans="1:6">
      <c r="A46" s="92" t="s">
        <v>123</v>
      </c>
      <c r="B46" s="200">
        <v>88.2</v>
      </c>
      <c r="C46" s="200">
        <v>94.7</v>
      </c>
      <c r="D46" s="200">
        <v>70.2</v>
      </c>
      <c r="E46" s="200">
        <v>90.7</v>
      </c>
      <c r="F46" s="56"/>
    </row>
    <row r="47" spans="1:6">
      <c r="A47" s="72" t="s">
        <v>108</v>
      </c>
      <c r="B47" s="197">
        <v>90.4</v>
      </c>
      <c r="C47" s="197">
        <v>96.4</v>
      </c>
      <c r="D47" s="197">
        <v>76.3</v>
      </c>
      <c r="E47" s="197">
        <v>93.3</v>
      </c>
      <c r="F47" s="56"/>
    </row>
    <row r="48" spans="1:6">
      <c r="A48" s="92" t="s">
        <v>109</v>
      </c>
      <c r="B48" s="200">
        <v>97</v>
      </c>
      <c r="C48" s="200">
        <v>97.1</v>
      </c>
      <c r="D48" s="200">
        <v>94.5</v>
      </c>
      <c r="E48" s="200">
        <v>98.5</v>
      </c>
      <c r="F48" s="56"/>
    </row>
    <row r="49" spans="1:6" s="8" customFormat="1">
      <c r="A49" s="128" t="s">
        <v>6</v>
      </c>
      <c r="B49" s="318">
        <v>97</v>
      </c>
      <c r="C49" s="318">
        <v>96.6</v>
      </c>
      <c r="D49" s="318">
        <v>93.9</v>
      </c>
      <c r="E49" s="318">
        <v>99.6</v>
      </c>
      <c r="F49" s="56"/>
    </row>
    <row r="50" spans="1:6">
      <c r="A50" s="92" t="s">
        <v>110</v>
      </c>
      <c r="B50" s="200">
        <v>102.5</v>
      </c>
      <c r="C50" s="200">
        <v>98.5</v>
      </c>
      <c r="D50" s="200">
        <v>116.4</v>
      </c>
      <c r="E50" s="200">
        <v>101.4</v>
      </c>
      <c r="F50" s="56"/>
    </row>
    <row r="51" spans="1:6">
      <c r="A51" s="72" t="s">
        <v>111</v>
      </c>
      <c r="B51" s="197">
        <v>102.1</v>
      </c>
      <c r="C51" s="197">
        <v>99.8</v>
      </c>
      <c r="D51" s="197">
        <v>108.9</v>
      </c>
      <c r="E51" s="197">
        <v>100.5</v>
      </c>
      <c r="F51" s="56"/>
    </row>
    <row r="52" spans="1:6">
      <c r="A52" s="92" t="s">
        <v>50</v>
      </c>
      <c r="B52" s="200">
        <v>106.4</v>
      </c>
      <c r="C52" s="200">
        <v>104.4</v>
      </c>
      <c r="D52" s="200">
        <v>119.5</v>
      </c>
      <c r="E52" s="200">
        <v>101.6</v>
      </c>
      <c r="F52" s="56"/>
    </row>
    <row r="53" spans="1:6">
      <c r="A53" s="72" t="s">
        <v>124</v>
      </c>
      <c r="B53" s="197">
        <v>87</v>
      </c>
      <c r="C53" s="197">
        <v>94.6</v>
      </c>
      <c r="D53" s="197">
        <v>61.4</v>
      </c>
      <c r="E53" s="197">
        <v>94.9</v>
      </c>
      <c r="F53" s="56"/>
    </row>
    <row r="54" spans="1:6">
      <c r="A54" s="92" t="s">
        <v>112</v>
      </c>
      <c r="B54" s="200">
        <v>92.4</v>
      </c>
      <c r="C54" s="200">
        <v>95.8</v>
      </c>
      <c r="D54" s="200">
        <v>84.2</v>
      </c>
      <c r="E54" s="200">
        <v>92.9</v>
      </c>
      <c r="F54" s="56"/>
    </row>
    <row r="55" spans="1:6">
      <c r="A55" s="72" t="s">
        <v>113</v>
      </c>
      <c r="B55" s="197">
        <v>95.2</v>
      </c>
      <c r="C55" s="197">
        <v>99.2</v>
      </c>
      <c r="D55" s="197">
        <v>85.7</v>
      </c>
      <c r="E55" s="197">
        <v>95.3</v>
      </c>
      <c r="F55" s="56"/>
    </row>
    <row r="56" spans="1:6" ht="12.75" customHeight="1">
      <c r="A56" s="510" t="s">
        <v>626</v>
      </c>
      <c r="B56" s="510"/>
      <c r="C56" s="510"/>
      <c r="D56" s="510"/>
      <c r="E56" s="510"/>
      <c r="F56" s="126"/>
    </row>
    <row r="57" spans="1:6">
      <c r="A57" s="49"/>
      <c r="B57" s="49"/>
      <c r="C57" s="49"/>
      <c r="D57" s="49"/>
      <c r="E57" s="49"/>
    </row>
  </sheetData>
  <mergeCells count="5">
    <mergeCell ref="A3:A4"/>
    <mergeCell ref="B3:B4"/>
    <mergeCell ref="C3:C4"/>
    <mergeCell ref="D3:E3"/>
    <mergeCell ref="A56:E56"/>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6"/>
  <sheetViews>
    <sheetView workbookViewId="0"/>
  </sheetViews>
  <sheetFormatPr defaultColWidth="8.85546875" defaultRowHeight="12.75"/>
  <cols>
    <col min="1" max="1" width="13.7109375" style="2" customWidth="1"/>
    <col min="2" max="2" width="9.5703125" style="2" customWidth="1"/>
    <col min="3" max="3" width="9.140625" style="2" customWidth="1"/>
    <col min="4" max="4" width="10.140625" style="2" customWidth="1"/>
    <col min="5" max="5" width="9.7109375" style="2" customWidth="1"/>
    <col min="6" max="6" width="13" style="2" customWidth="1"/>
    <col min="7" max="7" width="8.85546875" style="2"/>
    <col min="8" max="8" width="11.42578125" style="2" customWidth="1"/>
    <col min="9" max="9" width="12" style="2" customWidth="1"/>
    <col min="10" max="10" width="11.7109375" style="2" customWidth="1"/>
    <col min="11" max="16384" width="8.85546875" style="2"/>
  </cols>
  <sheetData>
    <row r="1" spans="1:11" s="1" customFormat="1" ht="15.75">
      <c r="A1" s="249" t="s">
        <v>819</v>
      </c>
    </row>
    <row r="3" spans="1:11" s="3" customFormat="1" ht="72.75">
      <c r="A3" s="258"/>
      <c r="B3" s="196" t="s">
        <v>1368</v>
      </c>
      <c r="C3" s="196" t="s">
        <v>1369</v>
      </c>
      <c r="D3" s="196" t="s">
        <v>1370</v>
      </c>
      <c r="E3" s="196" t="s">
        <v>1371</v>
      </c>
      <c r="F3" s="196" t="s">
        <v>1372</v>
      </c>
      <c r="G3" s="196" t="s">
        <v>1364</v>
      </c>
      <c r="H3" s="196" t="s">
        <v>1365</v>
      </c>
      <c r="I3" s="196" t="s">
        <v>1366</v>
      </c>
      <c r="J3" s="196" t="s">
        <v>1367</v>
      </c>
      <c r="K3" s="56"/>
    </row>
    <row r="4" spans="1:11">
      <c r="A4" s="92" t="s">
        <v>6</v>
      </c>
      <c r="B4" s="97">
        <v>36.5</v>
      </c>
      <c r="C4" s="97">
        <v>62.7</v>
      </c>
      <c r="D4" s="97">
        <v>57.6</v>
      </c>
      <c r="E4" s="97">
        <v>233.1</v>
      </c>
      <c r="F4" s="97">
        <v>45.1</v>
      </c>
      <c r="G4" s="97">
        <v>20.6</v>
      </c>
      <c r="H4" s="97">
        <v>60.1</v>
      </c>
      <c r="I4" s="96">
        <v>32.9</v>
      </c>
      <c r="J4" s="97">
        <v>32.5</v>
      </c>
      <c r="K4" s="56"/>
    </row>
    <row r="5" spans="1:11">
      <c r="A5" s="92" t="s">
        <v>78</v>
      </c>
      <c r="B5" s="97">
        <v>40.6</v>
      </c>
      <c r="C5" s="97">
        <v>60.4</v>
      </c>
      <c r="D5" s="97">
        <v>58.9</v>
      </c>
      <c r="E5" s="97">
        <v>474.9</v>
      </c>
      <c r="F5" s="97">
        <v>25.5</v>
      </c>
      <c r="G5" s="97">
        <v>36.5</v>
      </c>
      <c r="H5" s="97">
        <v>38.200000000000003</v>
      </c>
      <c r="I5" s="96">
        <v>26.8</v>
      </c>
      <c r="J5" s="97">
        <v>28.4</v>
      </c>
      <c r="K5" s="56"/>
    </row>
    <row r="6" spans="1:11">
      <c r="A6" s="92" t="s">
        <v>81</v>
      </c>
      <c r="B6" s="97">
        <v>59.3</v>
      </c>
      <c r="C6" s="97">
        <v>69.5</v>
      </c>
      <c r="D6" s="97">
        <v>58.1</v>
      </c>
      <c r="E6" s="97">
        <v>397.2</v>
      </c>
      <c r="F6" s="97">
        <v>30.2</v>
      </c>
      <c r="G6" s="97">
        <v>29.4</v>
      </c>
      <c r="H6" s="97">
        <v>41.4</v>
      </c>
      <c r="I6" s="96">
        <v>30</v>
      </c>
      <c r="J6" s="97">
        <v>39.4</v>
      </c>
      <c r="K6" s="56"/>
    </row>
    <row r="7" spans="1:11">
      <c r="A7" s="92" t="s">
        <v>87</v>
      </c>
      <c r="B7" s="97">
        <v>41.8</v>
      </c>
      <c r="C7" s="97">
        <v>62.1</v>
      </c>
      <c r="D7" s="97">
        <v>47.9</v>
      </c>
      <c r="E7" s="97">
        <v>227.1</v>
      </c>
      <c r="F7" s="97">
        <v>35.1</v>
      </c>
      <c r="G7" s="97">
        <v>24.5</v>
      </c>
      <c r="H7" s="97">
        <v>46</v>
      </c>
      <c r="I7" s="96">
        <v>30.7</v>
      </c>
      <c r="J7" s="97">
        <v>26.8</v>
      </c>
      <c r="K7" s="56"/>
    </row>
    <row r="8" spans="1:11">
      <c r="A8" s="92" t="s">
        <v>101</v>
      </c>
      <c r="B8" s="97">
        <v>50.1</v>
      </c>
      <c r="C8" s="97">
        <v>65.900000000000006</v>
      </c>
      <c r="D8" s="97">
        <v>63.8</v>
      </c>
      <c r="E8" s="97">
        <v>374.1</v>
      </c>
      <c r="F8" s="97">
        <v>33.5</v>
      </c>
      <c r="G8" s="97">
        <v>28.2</v>
      </c>
      <c r="H8" s="97">
        <v>53.4</v>
      </c>
      <c r="I8" s="96">
        <v>36.4</v>
      </c>
      <c r="J8" s="97">
        <v>30.7</v>
      </c>
      <c r="K8" s="56"/>
    </row>
    <row r="9" spans="1:11">
      <c r="A9" s="92" t="s">
        <v>103</v>
      </c>
      <c r="B9" s="97">
        <v>37.299999999999997</v>
      </c>
      <c r="C9" s="97">
        <v>60.5</v>
      </c>
      <c r="D9" s="97">
        <v>48.7</v>
      </c>
      <c r="E9" s="97">
        <v>541.70000000000005</v>
      </c>
      <c r="F9" s="97">
        <v>21.2</v>
      </c>
      <c r="G9" s="97">
        <v>36.1</v>
      </c>
      <c r="H9" s="97">
        <v>25</v>
      </c>
      <c r="I9" s="96">
        <v>31.6</v>
      </c>
      <c r="J9" s="97">
        <v>23.7</v>
      </c>
      <c r="K9" s="56"/>
    </row>
    <row r="10" spans="1:11">
      <c r="A10" s="92" t="s">
        <v>117</v>
      </c>
      <c r="B10" s="97">
        <v>45.6</v>
      </c>
      <c r="C10" s="97">
        <v>54.8</v>
      </c>
      <c r="D10" s="97">
        <v>48.1</v>
      </c>
      <c r="E10" s="97">
        <v>856.6</v>
      </c>
      <c r="F10" s="97">
        <v>25</v>
      </c>
      <c r="G10" s="97">
        <v>45.2</v>
      </c>
      <c r="H10" s="97">
        <v>53.2</v>
      </c>
      <c r="I10" s="96">
        <v>38.9</v>
      </c>
      <c r="J10" s="97">
        <v>26.9</v>
      </c>
      <c r="K10" s="56"/>
    </row>
    <row r="11" spans="1:11">
      <c r="A11" s="92" t="s">
        <v>113</v>
      </c>
      <c r="B11" s="97">
        <v>40.299999999999997</v>
      </c>
      <c r="C11" s="97">
        <v>64.8</v>
      </c>
      <c r="D11" s="97">
        <v>52.1</v>
      </c>
      <c r="E11" s="97">
        <v>212.2</v>
      </c>
      <c r="F11" s="97">
        <v>30.7</v>
      </c>
      <c r="G11" s="97">
        <v>28.4</v>
      </c>
      <c r="H11" s="97">
        <v>42</v>
      </c>
      <c r="I11" s="96">
        <v>47.9</v>
      </c>
      <c r="J11" s="97">
        <v>26.7</v>
      </c>
      <c r="K11" s="56"/>
    </row>
    <row r="12" spans="1:11">
      <c r="A12" s="92" t="s">
        <v>627</v>
      </c>
      <c r="B12" s="97">
        <v>43.9</v>
      </c>
      <c r="C12" s="97">
        <v>62.6</v>
      </c>
      <c r="D12" s="97">
        <v>54.4</v>
      </c>
      <c r="E12" s="97">
        <v>423.2</v>
      </c>
      <c r="F12" s="97">
        <v>30.8</v>
      </c>
      <c r="G12" s="97">
        <v>31.1</v>
      </c>
      <c r="H12" s="97">
        <v>44.9</v>
      </c>
      <c r="I12" s="96">
        <v>34.4</v>
      </c>
      <c r="J12" s="97">
        <v>29.4</v>
      </c>
      <c r="K12" s="56"/>
    </row>
    <row r="13" spans="1:11">
      <c r="A13" s="92" t="s">
        <v>628</v>
      </c>
      <c r="B13" s="97">
        <v>41.9</v>
      </c>
      <c r="C13" s="97">
        <v>61.4</v>
      </c>
      <c r="D13" s="97">
        <v>53.4</v>
      </c>
      <c r="E13" s="97">
        <v>380.6</v>
      </c>
      <c r="F13" s="77" t="s">
        <v>175</v>
      </c>
      <c r="G13" s="97">
        <v>34.299999999999997</v>
      </c>
      <c r="H13" s="97">
        <v>57.7</v>
      </c>
      <c r="I13" s="96">
        <v>37.5</v>
      </c>
      <c r="J13" s="97">
        <v>30.9</v>
      </c>
      <c r="K13" s="56"/>
    </row>
    <row r="14" spans="1:11" ht="76.5" customHeight="1">
      <c r="A14" s="595" t="s">
        <v>1276</v>
      </c>
      <c r="B14" s="595"/>
      <c r="C14" s="595"/>
      <c r="D14" s="595"/>
      <c r="E14" s="595"/>
      <c r="F14" s="595"/>
      <c r="G14" s="595"/>
      <c r="H14" s="595"/>
      <c r="I14" s="595"/>
      <c r="J14" s="595"/>
      <c r="K14" s="390"/>
    </row>
    <row r="15" spans="1:11">
      <c r="A15" s="51"/>
      <c r="B15" s="51"/>
      <c r="C15" s="51"/>
      <c r="D15" s="51"/>
      <c r="E15" s="51"/>
      <c r="F15" s="51"/>
      <c r="G15" s="51"/>
      <c r="H15" s="51"/>
      <c r="I15" s="51"/>
      <c r="J15" s="51"/>
    </row>
    <row r="16" spans="1:11">
      <c r="A16" s="5"/>
      <c r="B16" s="5"/>
      <c r="C16" s="5"/>
      <c r="D16" s="5"/>
      <c r="E16" s="5"/>
      <c r="F16" s="5"/>
      <c r="G16" s="5"/>
      <c r="H16" s="5"/>
      <c r="I16" s="5"/>
    </row>
    <row r="17" spans="1:9">
      <c r="A17" s="5"/>
      <c r="B17" s="5"/>
      <c r="C17" s="5"/>
      <c r="D17" s="5"/>
      <c r="E17" s="5"/>
      <c r="F17" s="5"/>
      <c r="G17" s="5"/>
      <c r="H17" s="5"/>
      <c r="I17" s="5"/>
    </row>
    <row r="18" spans="1:9">
      <c r="A18" s="5"/>
      <c r="B18" s="5"/>
      <c r="C18" s="5"/>
      <c r="D18" s="5"/>
      <c r="E18" s="5"/>
      <c r="F18" s="5"/>
      <c r="G18" s="5"/>
      <c r="H18" s="5"/>
      <c r="I18" s="5"/>
    </row>
    <row r="19" spans="1:9">
      <c r="A19" s="5"/>
      <c r="B19" s="5"/>
      <c r="C19" s="5"/>
      <c r="D19" s="5"/>
      <c r="E19" s="5"/>
      <c r="F19" s="5"/>
      <c r="G19" s="5"/>
      <c r="H19" s="5"/>
      <c r="I19" s="5"/>
    </row>
    <row r="26" spans="1:9">
      <c r="A26" s="7"/>
      <c r="B26" s="7"/>
      <c r="C26" s="7"/>
      <c r="D26" s="7"/>
      <c r="E26" s="7"/>
      <c r="F26" s="7"/>
      <c r="G26" s="7"/>
    </row>
  </sheetData>
  <mergeCells count="1">
    <mergeCell ref="A14:J1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7"/>
  <sheetViews>
    <sheetView zoomScale="87" workbookViewId="0"/>
  </sheetViews>
  <sheetFormatPr defaultColWidth="8.85546875" defaultRowHeight="12.75"/>
  <cols>
    <col min="1" max="1" width="11" style="4" customWidth="1"/>
    <col min="2" max="2" width="12.42578125" style="4" customWidth="1"/>
    <col min="3" max="3" width="11.42578125" style="4" customWidth="1"/>
    <col min="4" max="4" width="11.5703125" style="4" customWidth="1"/>
    <col min="5" max="5" width="13.28515625" style="4" customWidth="1"/>
    <col min="6" max="6" width="11.7109375" style="4" customWidth="1"/>
    <col min="7" max="7" width="12.28515625" style="4" customWidth="1"/>
    <col min="8" max="8" width="13" style="4" customWidth="1"/>
    <col min="9" max="16384" width="8.85546875" style="4"/>
  </cols>
  <sheetData>
    <row r="1" spans="1:9" s="18" customFormat="1" ht="15.75">
      <c r="A1" s="279" t="s">
        <v>820</v>
      </c>
    </row>
    <row r="3" spans="1:9" s="52" customFormat="1" ht="18">
      <c r="A3" s="178" t="s">
        <v>0</v>
      </c>
      <c r="B3" s="178" t="s">
        <v>1277</v>
      </c>
      <c r="C3" s="178" t="s">
        <v>622</v>
      </c>
      <c r="D3" s="178" t="s">
        <v>4</v>
      </c>
      <c r="E3" s="178" t="s">
        <v>1278</v>
      </c>
      <c r="F3" s="178" t="s">
        <v>622</v>
      </c>
      <c r="G3" s="178" t="s">
        <v>4</v>
      </c>
      <c r="H3" s="178" t="s">
        <v>1279</v>
      </c>
      <c r="I3" s="365"/>
    </row>
    <row r="4" spans="1:9">
      <c r="A4" s="198">
        <v>1980</v>
      </c>
      <c r="B4" s="417">
        <v>342885</v>
      </c>
      <c r="C4" s="417">
        <v>10310</v>
      </c>
      <c r="D4" s="418">
        <v>3.1E-2</v>
      </c>
      <c r="E4" s="417">
        <v>1474000</v>
      </c>
      <c r="F4" s="417">
        <v>58050</v>
      </c>
      <c r="G4" s="418">
        <v>4.1000000000000002E-2</v>
      </c>
      <c r="H4" s="418">
        <v>0.23300000000000001</v>
      </c>
      <c r="I4" s="56"/>
    </row>
    <row r="5" spans="1:9">
      <c r="A5" s="419">
        <v>1981</v>
      </c>
      <c r="B5" s="420">
        <v>354540</v>
      </c>
      <c r="C5" s="420">
        <v>11655</v>
      </c>
      <c r="D5" s="421">
        <v>3.4000000000000002E-2</v>
      </c>
      <c r="E5" s="420">
        <v>1515000</v>
      </c>
      <c r="F5" s="420">
        <v>41000</v>
      </c>
      <c r="G5" s="421">
        <v>2.8000000000000001E-2</v>
      </c>
      <c r="H5" s="421">
        <v>0.23400000000000001</v>
      </c>
      <c r="I5" s="56"/>
    </row>
    <row r="6" spans="1:9">
      <c r="A6" s="198">
        <v>1982</v>
      </c>
      <c r="B6" s="417">
        <v>369338</v>
      </c>
      <c r="C6" s="417">
        <v>14798</v>
      </c>
      <c r="D6" s="418">
        <v>4.2000000000000003E-2</v>
      </c>
      <c r="E6" s="417">
        <v>1558000</v>
      </c>
      <c r="F6" s="417">
        <v>43000</v>
      </c>
      <c r="G6" s="418">
        <v>2.8000000000000001E-2</v>
      </c>
      <c r="H6" s="418">
        <v>0.23699999999999999</v>
      </c>
      <c r="I6" s="56"/>
    </row>
    <row r="7" spans="1:9">
      <c r="A7" s="419">
        <v>1983</v>
      </c>
      <c r="B7" s="420">
        <v>378208</v>
      </c>
      <c r="C7" s="420">
        <v>8870</v>
      </c>
      <c r="D7" s="421">
        <v>2.4E-2</v>
      </c>
      <c r="E7" s="420">
        <v>1595000</v>
      </c>
      <c r="F7" s="420">
        <v>37000</v>
      </c>
      <c r="G7" s="421">
        <v>2.4E-2</v>
      </c>
      <c r="H7" s="421">
        <v>0.23699999999999999</v>
      </c>
      <c r="I7" s="56"/>
    </row>
    <row r="8" spans="1:9" ht="14.45" customHeight="1">
      <c r="A8" s="198">
        <v>1984</v>
      </c>
      <c r="B8" s="417">
        <v>390141</v>
      </c>
      <c r="C8" s="417">
        <v>11933</v>
      </c>
      <c r="D8" s="418">
        <v>3.2000000000000001E-2</v>
      </c>
      <c r="E8" s="417">
        <v>1622000</v>
      </c>
      <c r="F8" s="417">
        <v>27000</v>
      </c>
      <c r="G8" s="418">
        <v>1.7000000000000001E-2</v>
      </c>
      <c r="H8" s="418">
        <v>0.24099999999999999</v>
      </c>
      <c r="I8" s="56"/>
    </row>
    <row r="9" spans="1:9">
      <c r="A9" s="419">
        <v>1985</v>
      </c>
      <c r="B9" s="420">
        <v>403305</v>
      </c>
      <c r="C9" s="420">
        <v>13164</v>
      </c>
      <c r="D9" s="421">
        <v>3.4000000000000002E-2</v>
      </c>
      <c r="E9" s="420">
        <v>1643000</v>
      </c>
      <c r="F9" s="420">
        <v>21000</v>
      </c>
      <c r="G9" s="421">
        <v>1.2999999999999999E-2</v>
      </c>
      <c r="H9" s="421">
        <v>0.245</v>
      </c>
      <c r="I9" s="56"/>
    </row>
    <row r="10" spans="1:9">
      <c r="A10" s="198">
        <v>1986</v>
      </c>
      <c r="B10" s="417">
        <v>415994</v>
      </c>
      <c r="C10" s="417">
        <v>12689</v>
      </c>
      <c r="D10" s="418">
        <v>3.1E-2</v>
      </c>
      <c r="E10" s="417">
        <v>1663000</v>
      </c>
      <c r="F10" s="417">
        <v>20000</v>
      </c>
      <c r="G10" s="418">
        <v>1.2E-2</v>
      </c>
      <c r="H10" s="418">
        <v>0.25</v>
      </c>
      <c r="I10" s="56"/>
    </row>
    <row r="11" spans="1:9">
      <c r="A11" s="419">
        <v>1987</v>
      </c>
      <c r="B11" s="420">
        <v>423386</v>
      </c>
      <c r="C11" s="420">
        <v>7392</v>
      </c>
      <c r="D11" s="421">
        <v>1.7999999999999999E-2</v>
      </c>
      <c r="E11" s="420">
        <v>1678000</v>
      </c>
      <c r="F11" s="420">
        <v>15000</v>
      </c>
      <c r="G11" s="421">
        <v>8.9999999999999993E-3</v>
      </c>
      <c r="H11" s="421">
        <v>0.252</v>
      </c>
      <c r="I11" s="56"/>
    </row>
    <row r="12" spans="1:9" ht="14.45" customHeight="1">
      <c r="A12" s="198">
        <v>1988</v>
      </c>
      <c r="B12" s="417">
        <v>429551</v>
      </c>
      <c r="C12" s="417">
        <v>6165</v>
      </c>
      <c r="D12" s="418">
        <v>1.4999999999999999E-2</v>
      </c>
      <c r="E12" s="417">
        <v>1690000</v>
      </c>
      <c r="F12" s="417">
        <v>12000</v>
      </c>
      <c r="G12" s="418">
        <v>7.0000000000000001E-3</v>
      </c>
      <c r="H12" s="418">
        <v>0.254</v>
      </c>
      <c r="I12" s="56"/>
    </row>
    <row r="13" spans="1:9">
      <c r="A13" s="419">
        <v>1989</v>
      </c>
      <c r="B13" s="420">
        <v>435762</v>
      </c>
      <c r="C13" s="420">
        <v>6211</v>
      </c>
      <c r="D13" s="421">
        <v>1.4E-2</v>
      </c>
      <c r="E13" s="420">
        <v>1706000</v>
      </c>
      <c r="F13" s="420">
        <v>16000</v>
      </c>
      <c r="G13" s="421">
        <v>8.9999999999999993E-3</v>
      </c>
      <c r="H13" s="421">
        <v>0.255</v>
      </c>
      <c r="I13" s="56"/>
    </row>
    <row r="14" spans="1:9" ht="12.75" customHeight="1">
      <c r="A14" s="198">
        <v>1990</v>
      </c>
      <c r="B14" s="417">
        <v>444732</v>
      </c>
      <c r="C14" s="417">
        <v>8970</v>
      </c>
      <c r="D14" s="418">
        <v>2.1000000000000001E-2</v>
      </c>
      <c r="E14" s="417">
        <v>1729227</v>
      </c>
      <c r="F14" s="417">
        <v>23227</v>
      </c>
      <c r="G14" s="418">
        <v>1.4E-2</v>
      </c>
      <c r="H14" s="418">
        <v>0.25700000000000001</v>
      </c>
      <c r="I14" s="56"/>
    </row>
    <row r="15" spans="1:9">
      <c r="A15" s="419">
        <v>1991</v>
      </c>
      <c r="B15" s="420">
        <v>454218</v>
      </c>
      <c r="C15" s="420">
        <v>9486</v>
      </c>
      <c r="D15" s="421">
        <v>2.1000000000000001E-2</v>
      </c>
      <c r="E15" s="420">
        <v>1780870</v>
      </c>
      <c r="F15" s="420">
        <v>51643</v>
      </c>
      <c r="G15" s="421">
        <v>0.03</v>
      </c>
      <c r="H15" s="421">
        <v>0.255</v>
      </c>
      <c r="I15" s="56"/>
    </row>
    <row r="16" spans="1:9">
      <c r="A16" s="198">
        <v>1992</v>
      </c>
      <c r="B16" s="417">
        <v>461259</v>
      </c>
      <c r="C16" s="417">
        <v>7041</v>
      </c>
      <c r="D16" s="418">
        <v>1.6E-2</v>
      </c>
      <c r="E16" s="417">
        <v>1838149</v>
      </c>
      <c r="F16" s="417">
        <v>57279</v>
      </c>
      <c r="G16" s="418">
        <v>3.2000000000000001E-2</v>
      </c>
      <c r="H16" s="418">
        <v>0.251</v>
      </c>
      <c r="I16" s="56"/>
    </row>
    <row r="17" spans="1:9">
      <c r="A17" s="419">
        <v>1993</v>
      </c>
      <c r="B17" s="420">
        <v>468675</v>
      </c>
      <c r="C17" s="420">
        <v>7416</v>
      </c>
      <c r="D17" s="421">
        <v>1.6E-2</v>
      </c>
      <c r="E17" s="420">
        <v>1889393</v>
      </c>
      <c r="F17" s="420">
        <v>51244</v>
      </c>
      <c r="G17" s="421">
        <v>2.8000000000000001E-2</v>
      </c>
      <c r="H17" s="421">
        <v>0.248</v>
      </c>
      <c r="I17" s="56"/>
    </row>
    <row r="18" spans="1:9">
      <c r="A18" s="198">
        <v>1994</v>
      </c>
      <c r="B18" s="417">
        <v>471402</v>
      </c>
      <c r="C18" s="417">
        <v>2727</v>
      </c>
      <c r="D18" s="418">
        <v>6.0000000000000001E-3</v>
      </c>
      <c r="E18" s="417">
        <v>1946721</v>
      </c>
      <c r="F18" s="417">
        <v>57328</v>
      </c>
      <c r="G18" s="418">
        <v>0.03</v>
      </c>
      <c r="H18" s="418">
        <v>0.24199999999999999</v>
      </c>
      <c r="I18" s="56"/>
    </row>
    <row r="19" spans="1:9">
      <c r="A19" s="419">
        <v>1995</v>
      </c>
      <c r="B19" s="420">
        <v>473666</v>
      </c>
      <c r="C19" s="420">
        <v>2264</v>
      </c>
      <c r="D19" s="421">
        <v>5.0000000000000001E-3</v>
      </c>
      <c r="E19" s="420">
        <v>1995228</v>
      </c>
      <c r="F19" s="420">
        <v>48507</v>
      </c>
      <c r="G19" s="421">
        <v>2.5000000000000001E-2</v>
      </c>
      <c r="H19" s="421">
        <v>0.23699999999999999</v>
      </c>
      <c r="I19" s="56"/>
    </row>
    <row r="20" spans="1:9">
      <c r="A20" s="198">
        <v>1996</v>
      </c>
      <c r="B20" s="417">
        <v>478028</v>
      </c>
      <c r="C20" s="417">
        <v>4362</v>
      </c>
      <c r="D20" s="418">
        <v>8.9999999999999993E-3</v>
      </c>
      <c r="E20" s="417">
        <v>2042893</v>
      </c>
      <c r="F20" s="417">
        <v>47665</v>
      </c>
      <c r="G20" s="418">
        <v>2.4E-2</v>
      </c>
      <c r="H20" s="418">
        <v>0.23400000000000001</v>
      </c>
      <c r="I20" s="56"/>
    </row>
    <row r="21" spans="1:9">
      <c r="A21" s="419">
        <v>1997</v>
      </c>
      <c r="B21" s="420">
        <v>479151</v>
      </c>
      <c r="C21" s="420">
        <v>1123</v>
      </c>
      <c r="D21" s="421">
        <v>2E-3</v>
      </c>
      <c r="E21" s="420">
        <v>2099409</v>
      </c>
      <c r="F21" s="420">
        <v>56516</v>
      </c>
      <c r="G21" s="421">
        <v>2.8000000000000001E-2</v>
      </c>
      <c r="H21" s="421">
        <v>0.22800000000000001</v>
      </c>
      <c r="I21" s="56"/>
    </row>
    <row r="22" spans="1:9">
      <c r="A22" s="198">
        <v>1998</v>
      </c>
      <c r="B22" s="417">
        <v>477061</v>
      </c>
      <c r="C22" s="417">
        <v>-2090</v>
      </c>
      <c r="D22" s="418">
        <v>-4.0000000000000001E-3</v>
      </c>
      <c r="E22" s="417">
        <v>2141632</v>
      </c>
      <c r="F22" s="417">
        <v>42223</v>
      </c>
      <c r="G22" s="418">
        <v>0.02</v>
      </c>
      <c r="H22" s="418">
        <v>0.223</v>
      </c>
      <c r="I22" s="56"/>
    </row>
    <row r="23" spans="1:9">
      <c r="A23" s="419">
        <v>1999</v>
      </c>
      <c r="B23" s="420">
        <v>475974</v>
      </c>
      <c r="C23" s="420">
        <v>-1087</v>
      </c>
      <c r="D23" s="421">
        <v>-2E-3</v>
      </c>
      <c r="E23" s="420">
        <v>2193014</v>
      </c>
      <c r="F23" s="420">
        <v>51382</v>
      </c>
      <c r="G23" s="421">
        <v>2.4E-2</v>
      </c>
      <c r="H23" s="421">
        <v>0.217</v>
      </c>
      <c r="I23" s="56"/>
    </row>
    <row r="24" spans="1:9">
      <c r="A24" s="198">
        <v>2000</v>
      </c>
      <c r="B24" s="417">
        <v>475269</v>
      </c>
      <c r="C24" s="198">
        <v>-705</v>
      </c>
      <c r="D24" s="418">
        <v>-1E-3</v>
      </c>
      <c r="E24" s="417">
        <v>2246468</v>
      </c>
      <c r="F24" s="417">
        <v>53454</v>
      </c>
      <c r="G24" s="418">
        <v>2.4E-2</v>
      </c>
      <c r="H24" s="418">
        <v>0.21199999999999999</v>
      </c>
      <c r="I24" s="56"/>
    </row>
    <row r="25" spans="1:9">
      <c r="A25" s="419">
        <v>2001</v>
      </c>
      <c r="B25" s="420">
        <v>477801</v>
      </c>
      <c r="C25" s="420">
        <v>2532</v>
      </c>
      <c r="D25" s="421">
        <v>5.0000000000000001E-3</v>
      </c>
      <c r="E25" s="420">
        <v>2290634</v>
      </c>
      <c r="F25" s="420">
        <v>44166</v>
      </c>
      <c r="G25" s="421">
        <v>0.02</v>
      </c>
      <c r="H25" s="421">
        <v>0.20899999999999999</v>
      </c>
      <c r="I25" s="56"/>
    </row>
    <row r="26" spans="1:9">
      <c r="A26" s="198">
        <v>2002</v>
      </c>
      <c r="B26" s="417">
        <v>481143</v>
      </c>
      <c r="C26" s="417">
        <v>3342</v>
      </c>
      <c r="D26" s="418">
        <v>7.0000000000000001E-3</v>
      </c>
      <c r="E26" s="417">
        <v>2331826</v>
      </c>
      <c r="F26" s="417">
        <v>41192</v>
      </c>
      <c r="G26" s="418">
        <v>1.7999999999999999E-2</v>
      </c>
      <c r="H26" s="418">
        <v>0.20599999999999999</v>
      </c>
      <c r="I26" s="56"/>
    </row>
    <row r="27" spans="1:9">
      <c r="A27" s="419">
        <v>2003</v>
      </c>
      <c r="B27" s="420">
        <v>486938</v>
      </c>
      <c r="C27" s="420">
        <v>5795</v>
      </c>
      <c r="D27" s="421">
        <v>1.2E-2</v>
      </c>
      <c r="E27" s="420">
        <v>2372458</v>
      </c>
      <c r="F27" s="420">
        <v>40632</v>
      </c>
      <c r="G27" s="421">
        <v>1.7000000000000001E-2</v>
      </c>
      <c r="H27" s="421">
        <v>0.20499999999999999</v>
      </c>
      <c r="I27" s="56"/>
    </row>
    <row r="28" spans="1:9">
      <c r="A28" s="198">
        <v>2004</v>
      </c>
      <c r="B28" s="417">
        <v>495682</v>
      </c>
      <c r="C28" s="417">
        <v>8744</v>
      </c>
      <c r="D28" s="418">
        <v>1.7999999999999999E-2</v>
      </c>
      <c r="E28" s="417">
        <v>2430223</v>
      </c>
      <c r="F28" s="417">
        <v>57765</v>
      </c>
      <c r="G28" s="418">
        <v>2.4E-2</v>
      </c>
      <c r="H28" s="418">
        <v>0.20399999999999999</v>
      </c>
      <c r="I28" s="56"/>
    </row>
    <row r="29" spans="1:9">
      <c r="A29" s="419">
        <v>2005</v>
      </c>
      <c r="B29" s="420">
        <v>510012</v>
      </c>
      <c r="C29" s="420">
        <v>14330</v>
      </c>
      <c r="D29" s="421">
        <v>2.9000000000000001E-2</v>
      </c>
      <c r="E29" s="420">
        <v>2505843</v>
      </c>
      <c r="F29" s="420">
        <v>75620</v>
      </c>
      <c r="G29" s="421">
        <v>3.1E-2</v>
      </c>
      <c r="H29" s="421">
        <v>0.20399999999999999</v>
      </c>
      <c r="I29" s="56"/>
    </row>
    <row r="30" spans="1:9">
      <c r="A30" s="198">
        <v>2006</v>
      </c>
      <c r="B30" s="417">
        <v>525660</v>
      </c>
      <c r="C30" s="417">
        <v>15648</v>
      </c>
      <c r="D30" s="418">
        <v>3.1E-2</v>
      </c>
      <c r="E30" s="417">
        <v>2576229</v>
      </c>
      <c r="F30" s="417">
        <v>70386</v>
      </c>
      <c r="G30" s="418">
        <v>2.8000000000000001E-2</v>
      </c>
      <c r="H30" s="418">
        <v>0.20399999999999999</v>
      </c>
      <c r="I30" s="56"/>
    </row>
    <row r="31" spans="1:9">
      <c r="A31" s="419">
        <v>2007</v>
      </c>
      <c r="B31" s="420">
        <v>537653</v>
      </c>
      <c r="C31" s="420">
        <v>11993</v>
      </c>
      <c r="D31" s="421">
        <v>2.3E-2</v>
      </c>
      <c r="E31" s="420">
        <v>2636075</v>
      </c>
      <c r="F31" s="420">
        <v>59846</v>
      </c>
      <c r="G31" s="421">
        <v>2.3E-2</v>
      </c>
      <c r="H31" s="421">
        <v>0.20399999999999999</v>
      </c>
      <c r="I31" s="56"/>
    </row>
    <row r="32" spans="1:9">
      <c r="A32" s="198">
        <v>2008</v>
      </c>
      <c r="B32" s="417">
        <v>551013</v>
      </c>
      <c r="C32" s="417">
        <v>13360</v>
      </c>
      <c r="D32" s="418">
        <v>2.5000000000000001E-2</v>
      </c>
      <c r="E32" s="417">
        <v>2691122</v>
      </c>
      <c r="F32" s="417">
        <v>55047</v>
      </c>
      <c r="G32" s="418">
        <v>2.1000000000000001E-2</v>
      </c>
      <c r="H32" s="418">
        <v>0.20499999999999999</v>
      </c>
      <c r="I32" s="56"/>
    </row>
    <row r="33" spans="1:9">
      <c r="A33" s="419">
        <v>2009</v>
      </c>
      <c r="B33" s="420">
        <v>563273</v>
      </c>
      <c r="C33" s="420">
        <v>12260</v>
      </c>
      <c r="D33" s="421">
        <v>2.1999999999999999E-2</v>
      </c>
      <c r="E33" s="420">
        <v>2731560</v>
      </c>
      <c r="F33" s="420">
        <v>40438</v>
      </c>
      <c r="G33" s="421">
        <v>1.4999999999999999E-2</v>
      </c>
      <c r="H33" s="421">
        <v>0.20599999999999999</v>
      </c>
      <c r="I33" s="56"/>
    </row>
    <row r="34" spans="1:9" ht="14.45" customHeight="1">
      <c r="A34" s="198">
        <v>2010</v>
      </c>
      <c r="B34" s="417">
        <v>576335</v>
      </c>
      <c r="C34" s="417">
        <v>13062</v>
      </c>
      <c r="D34" s="418">
        <v>2.3E-2</v>
      </c>
      <c r="E34" s="417">
        <v>2772371</v>
      </c>
      <c r="F34" s="417">
        <v>40811</v>
      </c>
      <c r="G34" s="418">
        <v>1.4999999999999999E-2</v>
      </c>
      <c r="H34" s="418">
        <v>0.20799999999999999</v>
      </c>
      <c r="I34" s="56"/>
    </row>
    <row r="35" spans="1:9">
      <c r="A35" s="419">
        <v>2011</v>
      </c>
      <c r="B35" s="420">
        <v>587745</v>
      </c>
      <c r="C35" s="420">
        <v>11410</v>
      </c>
      <c r="D35" s="421">
        <v>0.02</v>
      </c>
      <c r="E35" s="420">
        <v>2820613</v>
      </c>
      <c r="F35" s="420">
        <v>48242</v>
      </c>
      <c r="G35" s="421">
        <v>1.7000000000000001E-2</v>
      </c>
      <c r="H35" s="421">
        <v>0.20799999999999999</v>
      </c>
      <c r="I35" s="56"/>
    </row>
    <row r="36" spans="1:9">
      <c r="A36" s="198">
        <v>2012</v>
      </c>
      <c r="B36" s="417">
        <v>600985</v>
      </c>
      <c r="C36" s="417">
        <v>13240</v>
      </c>
      <c r="D36" s="418">
        <v>2.3E-2</v>
      </c>
      <c r="E36" s="417">
        <v>2864744</v>
      </c>
      <c r="F36" s="417">
        <v>44131</v>
      </c>
      <c r="G36" s="418">
        <v>1.6E-2</v>
      </c>
      <c r="H36" s="418">
        <v>0.21</v>
      </c>
      <c r="I36" s="56"/>
    </row>
    <row r="37" spans="1:9">
      <c r="A37" s="419">
        <v>2013</v>
      </c>
      <c r="B37" s="420">
        <v>612551</v>
      </c>
      <c r="C37" s="420">
        <v>11566</v>
      </c>
      <c r="D37" s="421">
        <v>1.9E-2</v>
      </c>
      <c r="E37" s="420">
        <v>2902179</v>
      </c>
      <c r="F37" s="420">
        <v>37435</v>
      </c>
      <c r="G37" s="421">
        <v>1.2999999999999999E-2</v>
      </c>
      <c r="H37" s="421">
        <v>0.21099999999999999</v>
      </c>
      <c r="I37" s="56"/>
    </row>
    <row r="38" spans="1:9">
      <c r="A38" s="198">
        <v>2014</v>
      </c>
      <c r="B38" s="417">
        <v>622182</v>
      </c>
      <c r="C38" s="417">
        <v>9631</v>
      </c>
      <c r="D38" s="418">
        <v>1.6E-2</v>
      </c>
      <c r="E38" s="417">
        <v>2941964</v>
      </c>
      <c r="F38" s="417">
        <v>39785</v>
      </c>
      <c r="G38" s="418">
        <v>1.4E-2</v>
      </c>
      <c r="H38" s="418">
        <v>0.21099999999999999</v>
      </c>
      <c r="I38" s="56"/>
    </row>
    <row r="39" spans="1:9">
      <c r="A39" s="419">
        <v>2015</v>
      </c>
      <c r="B39" s="420">
        <v>633896</v>
      </c>
      <c r="C39" s="420">
        <v>11714</v>
      </c>
      <c r="D39" s="421">
        <v>1.9E-2</v>
      </c>
      <c r="E39" s="420">
        <v>2997584</v>
      </c>
      <c r="F39" s="420">
        <v>55620</v>
      </c>
      <c r="G39" s="421">
        <v>1.9E-2</v>
      </c>
      <c r="H39" s="421">
        <v>0.21099999999999999</v>
      </c>
      <c r="I39" s="56"/>
    </row>
    <row r="40" spans="1:9">
      <c r="A40" s="198">
        <v>2016</v>
      </c>
      <c r="B40" s="417">
        <v>644476</v>
      </c>
      <c r="C40" s="417">
        <v>10580</v>
      </c>
      <c r="D40" s="418">
        <v>1.7000000000000001E-2</v>
      </c>
      <c r="E40" s="417">
        <v>3054994</v>
      </c>
      <c r="F40" s="417">
        <v>57410</v>
      </c>
      <c r="G40" s="418">
        <v>1.9E-2</v>
      </c>
      <c r="H40" s="418">
        <v>0.21099999999999999</v>
      </c>
      <c r="I40" s="56"/>
    </row>
    <row r="41" spans="1:9">
      <c r="A41" s="419">
        <v>2017</v>
      </c>
      <c r="B41" s="420">
        <v>652347</v>
      </c>
      <c r="C41" s="420">
        <v>7871</v>
      </c>
      <c r="D41" s="421">
        <v>1.2E-2</v>
      </c>
      <c r="E41" s="420">
        <v>3113983</v>
      </c>
      <c r="F41" s="420">
        <v>58989</v>
      </c>
      <c r="G41" s="421">
        <v>1.9E-2</v>
      </c>
      <c r="H41" s="421">
        <v>0.20899999999999999</v>
      </c>
      <c r="I41" s="56"/>
    </row>
    <row r="42" spans="1:9" ht="14.45" customHeight="1">
      <c r="A42" s="198">
        <v>2018</v>
      </c>
      <c r="B42" s="417">
        <v>659438</v>
      </c>
      <c r="C42" s="417">
        <v>7091</v>
      </c>
      <c r="D42" s="418">
        <v>1.0999999999999999E-2</v>
      </c>
      <c r="E42" s="417">
        <v>3166666</v>
      </c>
      <c r="F42" s="417">
        <v>52683</v>
      </c>
      <c r="G42" s="418">
        <v>1.7000000000000001E-2</v>
      </c>
      <c r="H42" s="418">
        <v>0.20799999999999999</v>
      </c>
      <c r="I42" s="56"/>
    </row>
    <row r="43" spans="1:9">
      <c r="A43" s="419">
        <v>2019</v>
      </c>
      <c r="B43" s="420">
        <v>667403</v>
      </c>
      <c r="C43" s="420">
        <v>7965</v>
      </c>
      <c r="D43" s="421">
        <v>1.2E-2</v>
      </c>
      <c r="E43" s="420">
        <v>3220262</v>
      </c>
      <c r="F43" s="420">
        <v>53596</v>
      </c>
      <c r="G43" s="421">
        <v>1.7000000000000001E-2</v>
      </c>
      <c r="H43" s="421">
        <v>0.20699999999999999</v>
      </c>
      <c r="I43" s="56"/>
    </row>
    <row r="44" spans="1:9">
      <c r="A44" s="199" t="s">
        <v>435</v>
      </c>
      <c r="B44" s="417">
        <v>675305</v>
      </c>
      <c r="C44" s="417">
        <v>7902</v>
      </c>
      <c r="D44" s="418">
        <v>1.2E-2</v>
      </c>
      <c r="E44" s="417">
        <v>3270729</v>
      </c>
      <c r="F44" s="417">
        <v>50467</v>
      </c>
      <c r="G44" s="418">
        <v>1.6E-2</v>
      </c>
      <c r="H44" s="418">
        <v>0.20599999999999999</v>
      </c>
      <c r="I44" s="56"/>
    </row>
    <row r="45" spans="1:9" ht="38.25" customHeight="1">
      <c r="A45" s="596" t="s">
        <v>1280</v>
      </c>
      <c r="B45" s="596"/>
      <c r="C45" s="596"/>
      <c r="D45" s="596"/>
      <c r="E45" s="596"/>
      <c r="F45" s="596"/>
      <c r="G45" s="596"/>
      <c r="H45" s="596"/>
      <c r="I45" s="390"/>
    </row>
    <row r="46" spans="1:9">
      <c r="A46" s="47"/>
      <c r="B46" s="47"/>
      <c r="C46" s="47"/>
      <c r="D46" s="47"/>
      <c r="E46" s="47"/>
    </row>
    <row r="47" spans="1:9">
      <c r="A47" s="32"/>
      <c r="B47" s="32"/>
      <c r="C47" s="32"/>
    </row>
    <row r="48" spans="1:9">
      <c r="A48" s="32"/>
      <c r="B48" s="32"/>
      <c r="C48" s="32"/>
    </row>
    <row r="49" spans="1:3">
      <c r="A49" s="32"/>
      <c r="B49" s="32"/>
      <c r="C49" s="32"/>
    </row>
    <row r="50" spans="1:3">
      <c r="A50" s="32"/>
      <c r="B50" s="32"/>
      <c r="C50" s="32"/>
    </row>
    <row r="51" spans="1:3" ht="14.45" customHeight="1">
      <c r="B51" s="32"/>
      <c r="C51" s="32"/>
    </row>
    <row r="52" spans="1:3">
      <c r="A52" s="32"/>
      <c r="B52" s="32"/>
      <c r="C52" s="32"/>
    </row>
    <row r="53" spans="1:3">
      <c r="A53" s="32"/>
      <c r="B53" s="32"/>
      <c r="C53" s="32"/>
    </row>
    <row r="54" spans="1:3">
      <c r="A54" s="32"/>
      <c r="B54" s="32"/>
      <c r="C54" s="32"/>
    </row>
    <row r="55" spans="1:3">
      <c r="A55" s="32"/>
      <c r="B55" s="32"/>
      <c r="C55" s="32"/>
    </row>
    <row r="56" spans="1:3">
      <c r="A56" s="32"/>
      <c r="B56" s="32"/>
      <c r="C56" s="32"/>
    </row>
    <row r="57" spans="1:3">
      <c r="A57" s="32"/>
      <c r="B57" s="32"/>
      <c r="C57" s="32"/>
    </row>
  </sheetData>
  <mergeCells count="1">
    <mergeCell ref="A45:H4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74"/>
  <sheetViews>
    <sheetView zoomScaleNormal="100" workbookViewId="0"/>
  </sheetViews>
  <sheetFormatPr defaultColWidth="8.85546875" defaultRowHeight="12.75"/>
  <cols>
    <col min="1" max="1" width="13.85546875" style="2" bestFit="1" customWidth="1"/>
    <col min="2" max="6" width="9" style="2" bestFit="1" customWidth="1"/>
    <col min="7" max="8" width="6.7109375" style="2" bestFit="1" customWidth="1"/>
    <col min="9" max="10" width="6.140625" style="2" bestFit="1" customWidth="1"/>
    <col min="11" max="11" width="7.5703125" style="2" bestFit="1" customWidth="1"/>
    <col min="12" max="14" width="6.42578125" style="2" bestFit="1" customWidth="1"/>
    <col min="15" max="15" width="4.7109375" style="2" bestFit="1" customWidth="1"/>
    <col min="16" max="16" width="9.140625" style="2" bestFit="1" customWidth="1"/>
    <col min="17" max="17" width="6.42578125" style="2" bestFit="1" customWidth="1"/>
    <col min="18" max="16384" width="8.85546875" style="2"/>
  </cols>
  <sheetData>
    <row r="1" spans="1:18" s="1" customFormat="1" ht="15.75">
      <c r="A1" s="249" t="s">
        <v>821</v>
      </c>
    </row>
    <row r="3" spans="1:18" s="8" customFormat="1">
      <c r="A3" s="597"/>
      <c r="B3" s="597"/>
      <c r="C3" s="597"/>
      <c r="D3" s="597"/>
      <c r="E3" s="597"/>
      <c r="F3" s="597"/>
      <c r="G3" s="521" t="s">
        <v>645</v>
      </c>
      <c r="H3" s="529"/>
      <c r="I3" s="529"/>
      <c r="J3" s="522"/>
      <c r="K3" s="521" t="s">
        <v>4</v>
      </c>
      <c r="L3" s="529"/>
      <c r="M3" s="529"/>
      <c r="N3" s="522"/>
      <c r="O3" s="521" t="s">
        <v>647</v>
      </c>
      <c r="P3" s="529"/>
      <c r="Q3" s="522"/>
      <c r="R3" s="56"/>
    </row>
    <row r="4" spans="1:18" s="3" customFormat="1" ht="37.5">
      <c r="A4" s="415"/>
      <c r="B4" s="210" t="s">
        <v>1281</v>
      </c>
      <c r="C4" s="210" t="s">
        <v>1282</v>
      </c>
      <c r="D4" s="210" t="s">
        <v>1283</v>
      </c>
      <c r="E4" s="210" t="s">
        <v>1284</v>
      </c>
      <c r="F4" s="211" t="s">
        <v>646</v>
      </c>
      <c r="G4" s="210" t="s">
        <v>640</v>
      </c>
      <c r="H4" s="210" t="s">
        <v>641</v>
      </c>
      <c r="I4" s="210" t="s">
        <v>642</v>
      </c>
      <c r="J4" s="210" t="s">
        <v>643</v>
      </c>
      <c r="K4" s="210" t="s">
        <v>640</v>
      </c>
      <c r="L4" s="210" t="s">
        <v>641</v>
      </c>
      <c r="M4" s="210" t="s">
        <v>642</v>
      </c>
      <c r="N4" s="210" t="s">
        <v>643</v>
      </c>
      <c r="O4" s="210" t="s">
        <v>644</v>
      </c>
      <c r="P4" s="210" t="s">
        <v>645</v>
      </c>
      <c r="Q4" s="210" t="s">
        <v>4</v>
      </c>
      <c r="R4" s="56"/>
    </row>
    <row r="5" spans="1:18">
      <c r="A5" s="72" t="s">
        <v>350</v>
      </c>
      <c r="B5" s="65">
        <v>77343</v>
      </c>
      <c r="C5" s="65">
        <v>78853</v>
      </c>
      <c r="D5" s="65">
        <v>79748</v>
      </c>
      <c r="E5" s="65">
        <v>81532</v>
      </c>
      <c r="F5" s="65">
        <v>82625</v>
      </c>
      <c r="G5" s="65">
        <v>1510</v>
      </c>
      <c r="H5" s="66">
        <v>895</v>
      </c>
      <c r="I5" s="65">
        <v>1784</v>
      </c>
      <c r="J5" s="65">
        <v>1093</v>
      </c>
      <c r="K5" s="127">
        <v>0.02</v>
      </c>
      <c r="L5" s="203">
        <v>1.0999999999999999E-2</v>
      </c>
      <c r="M5" s="203">
        <v>2.1999999999999999E-2</v>
      </c>
      <c r="N5" s="127">
        <v>1.2999999999999999E-2</v>
      </c>
      <c r="O5" s="98">
        <v>1</v>
      </c>
      <c r="P5" s="66">
        <v>2</v>
      </c>
      <c r="Q5" s="66">
        <v>9</v>
      </c>
      <c r="R5" s="56"/>
    </row>
    <row r="6" spans="1:18">
      <c r="A6" s="92" t="s">
        <v>28</v>
      </c>
      <c r="B6" s="60">
        <v>1519</v>
      </c>
      <c r="C6" s="60">
        <v>1540</v>
      </c>
      <c r="D6" s="60">
        <v>1527</v>
      </c>
      <c r="E6" s="60">
        <v>1524</v>
      </c>
      <c r="F6" s="60">
        <v>1502</v>
      </c>
      <c r="G6" s="61">
        <v>21</v>
      </c>
      <c r="H6" s="61">
        <v>-13</v>
      </c>
      <c r="I6" s="61">
        <v>-3</v>
      </c>
      <c r="J6" s="61">
        <v>-22</v>
      </c>
      <c r="K6" s="104">
        <v>1.4E-2</v>
      </c>
      <c r="L6" s="116">
        <v>-8.0000000000000002E-3</v>
      </c>
      <c r="M6" s="116">
        <v>-2E-3</v>
      </c>
      <c r="N6" s="104">
        <v>-1.4E-2</v>
      </c>
      <c r="O6" s="95">
        <v>33</v>
      </c>
      <c r="P6" s="61">
        <v>27</v>
      </c>
      <c r="Q6" s="61">
        <v>27</v>
      </c>
      <c r="R6" s="56"/>
    </row>
    <row r="7" spans="1:18">
      <c r="A7" s="72" t="s">
        <v>53</v>
      </c>
      <c r="B7" s="65">
        <v>11572</v>
      </c>
      <c r="C7" s="65">
        <v>11671</v>
      </c>
      <c r="D7" s="65">
        <v>11770</v>
      </c>
      <c r="E7" s="65">
        <v>11914</v>
      </c>
      <c r="F7" s="65">
        <v>12023</v>
      </c>
      <c r="G7" s="66">
        <v>99</v>
      </c>
      <c r="H7" s="66">
        <v>99</v>
      </c>
      <c r="I7" s="66">
        <v>144</v>
      </c>
      <c r="J7" s="66">
        <v>109</v>
      </c>
      <c r="K7" s="127">
        <v>8.9999999999999993E-3</v>
      </c>
      <c r="L7" s="203">
        <v>8.0000000000000002E-3</v>
      </c>
      <c r="M7" s="203">
        <v>1.2E-2</v>
      </c>
      <c r="N7" s="127">
        <v>8.9999999999999993E-3</v>
      </c>
      <c r="O7" s="98">
        <v>14</v>
      </c>
      <c r="P7" s="66">
        <v>12</v>
      </c>
      <c r="Q7" s="66">
        <v>16</v>
      </c>
      <c r="R7" s="56"/>
    </row>
    <row r="8" spans="1:18">
      <c r="A8" s="92" t="s">
        <v>29</v>
      </c>
      <c r="B8" s="60">
        <v>17536</v>
      </c>
      <c r="C8" s="60">
        <v>17895</v>
      </c>
      <c r="D8" s="60">
        <v>18270</v>
      </c>
      <c r="E8" s="60">
        <v>18802</v>
      </c>
      <c r="F8" s="60">
        <v>19259</v>
      </c>
      <c r="G8" s="61">
        <v>359</v>
      </c>
      <c r="H8" s="61">
        <v>375</v>
      </c>
      <c r="I8" s="61">
        <v>532</v>
      </c>
      <c r="J8" s="61">
        <v>457</v>
      </c>
      <c r="K8" s="104">
        <v>0.02</v>
      </c>
      <c r="L8" s="116">
        <v>2.1000000000000001E-2</v>
      </c>
      <c r="M8" s="116">
        <v>2.9000000000000001E-2</v>
      </c>
      <c r="N8" s="104">
        <v>2.4E-2</v>
      </c>
      <c r="O8" s="95">
        <v>11</v>
      </c>
      <c r="P8" s="61">
        <v>6</v>
      </c>
      <c r="Q8" s="61">
        <v>4</v>
      </c>
      <c r="R8" s="56"/>
    </row>
    <row r="9" spans="1:18">
      <c r="A9" s="72" t="s">
        <v>629</v>
      </c>
      <c r="B9" s="65">
        <v>34017</v>
      </c>
      <c r="C9" s="65">
        <v>33907</v>
      </c>
      <c r="D9" s="65">
        <v>34134</v>
      </c>
      <c r="E9" s="65">
        <v>34178</v>
      </c>
      <c r="F9" s="65">
        <v>34123</v>
      </c>
      <c r="G9" s="66">
        <v>-110</v>
      </c>
      <c r="H9" s="66">
        <v>227</v>
      </c>
      <c r="I9" s="66">
        <v>44</v>
      </c>
      <c r="J9" s="66">
        <v>-55</v>
      </c>
      <c r="K9" s="127">
        <v>-3.0000000000000001E-3</v>
      </c>
      <c r="L9" s="203">
        <v>7.0000000000000001E-3</v>
      </c>
      <c r="M9" s="203">
        <v>1E-3</v>
      </c>
      <c r="N9" s="127">
        <v>-2E-3</v>
      </c>
      <c r="O9" s="98">
        <v>6</v>
      </c>
      <c r="P9" s="66">
        <v>16</v>
      </c>
      <c r="Q9" s="66">
        <v>25</v>
      </c>
      <c r="R9" s="56"/>
    </row>
    <row r="10" spans="1:18">
      <c r="A10" s="92" t="s">
        <v>30</v>
      </c>
      <c r="B10" s="60">
        <v>3348</v>
      </c>
      <c r="C10" s="60">
        <v>3364</v>
      </c>
      <c r="D10" s="60">
        <v>3484</v>
      </c>
      <c r="E10" s="60">
        <v>3472</v>
      </c>
      <c r="F10" s="60">
        <v>3411</v>
      </c>
      <c r="G10" s="61">
        <v>16</v>
      </c>
      <c r="H10" s="61">
        <v>120</v>
      </c>
      <c r="I10" s="61">
        <v>-12</v>
      </c>
      <c r="J10" s="61">
        <v>-61</v>
      </c>
      <c r="K10" s="104">
        <v>5.0000000000000001E-3</v>
      </c>
      <c r="L10" s="116">
        <v>3.5999999999999997E-2</v>
      </c>
      <c r="M10" s="116">
        <v>-3.0000000000000001E-3</v>
      </c>
      <c r="N10" s="104">
        <v>-1.7999999999999999E-2</v>
      </c>
      <c r="O10" s="95">
        <v>24</v>
      </c>
      <c r="P10" s="61">
        <v>30</v>
      </c>
      <c r="Q10" s="61">
        <v>28</v>
      </c>
      <c r="R10" s="56"/>
    </row>
    <row r="11" spans="1:18">
      <c r="A11" s="72" t="s">
        <v>31</v>
      </c>
      <c r="B11" s="66">
        <v>183</v>
      </c>
      <c r="C11" s="66">
        <v>163</v>
      </c>
      <c r="D11" s="66">
        <v>178</v>
      </c>
      <c r="E11" s="66">
        <v>189</v>
      </c>
      <c r="F11" s="66">
        <v>203</v>
      </c>
      <c r="G11" s="66">
        <v>-20</v>
      </c>
      <c r="H11" s="66">
        <v>15</v>
      </c>
      <c r="I11" s="66">
        <v>11</v>
      </c>
      <c r="J11" s="66">
        <v>14</v>
      </c>
      <c r="K11" s="127">
        <v>-0.109</v>
      </c>
      <c r="L11" s="203">
        <v>9.1999999999999998E-2</v>
      </c>
      <c r="M11" s="203">
        <v>6.2E-2</v>
      </c>
      <c r="N11" s="127">
        <v>7.3999999999999996E-2</v>
      </c>
      <c r="O11" s="98">
        <v>42</v>
      </c>
      <c r="P11" s="66">
        <v>21</v>
      </c>
      <c r="Q11" s="66">
        <v>2</v>
      </c>
      <c r="R11" s="56"/>
    </row>
    <row r="12" spans="1:18">
      <c r="A12" s="92" t="s">
        <v>32</v>
      </c>
      <c r="B12" s="60">
        <v>71021</v>
      </c>
      <c r="C12" s="60">
        <v>71908</v>
      </c>
      <c r="D12" s="60">
        <v>72263</v>
      </c>
      <c r="E12" s="60">
        <v>72897</v>
      </c>
      <c r="F12" s="60">
        <v>73025</v>
      </c>
      <c r="G12" s="61">
        <v>887</v>
      </c>
      <c r="H12" s="61">
        <v>355</v>
      </c>
      <c r="I12" s="61">
        <v>634</v>
      </c>
      <c r="J12" s="61">
        <v>128</v>
      </c>
      <c r="K12" s="104">
        <v>1.2E-2</v>
      </c>
      <c r="L12" s="116">
        <v>5.0000000000000001E-3</v>
      </c>
      <c r="M12" s="116">
        <v>8.9999999999999993E-3</v>
      </c>
      <c r="N12" s="104">
        <v>2E-3</v>
      </c>
      <c r="O12" s="95">
        <v>3</v>
      </c>
      <c r="P12" s="61">
        <v>5</v>
      </c>
      <c r="Q12" s="61">
        <v>17</v>
      </c>
      <c r="R12" s="56"/>
    </row>
    <row r="13" spans="1:18">
      <c r="A13" s="72" t="s">
        <v>33</v>
      </c>
      <c r="B13" s="65">
        <v>5009</v>
      </c>
      <c r="C13" s="65">
        <v>5103</v>
      </c>
      <c r="D13" s="65">
        <v>5142</v>
      </c>
      <c r="E13" s="65">
        <v>5164</v>
      </c>
      <c r="F13" s="65">
        <v>5181</v>
      </c>
      <c r="G13" s="66">
        <v>94</v>
      </c>
      <c r="H13" s="66">
        <v>39</v>
      </c>
      <c r="I13" s="66">
        <v>22</v>
      </c>
      <c r="J13" s="66">
        <v>17</v>
      </c>
      <c r="K13" s="127">
        <v>1.9E-2</v>
      </c>
      <c r="L13" s="203">
        <v>8.0000000000000002E-3</v>
      </c>
      <c r="M13" s="203">
        <v>4.0000000000000001E-3</v>
      </c>
      <c r="N13" s="127">
        <v>3.0000000000000001E-3</v>
      </c>
      <c r="O13" s="98">
        <v>21</v>
      </c>
      <c r="P13" s="66">
        <v>18</v>
      </c>
      <c r="Q13" s="66">
        <v>22</v>
      </c>
      <c r="R13" s="56"/>
    </row>
    <row r="14" spans="1:18">
      <c r="A14" s="92" t="s">
        <v>34</v>
      </c>
      <c r="B14" s="60">
        <v>2174</v>
      </c>
      <c r="C14" s="60">
        <v>2184</v>
      </c>
      <c r="D14" s="60">
        <v>2181</v>
      </c>
      <c r="E14" s="60">
        <v>2141</v>
      </c>
      <c r="F14" s="60">
        <v>2116</v>
      </c>
      <c r="G14" s="61">
        <v>10</v>
      </c>
      <c r="H14" s="61">
        <v>-3</v>
      </c>
      <c r="I14" s="61">
        <v>-40</v>
      </c>
      <c r="J14" s="61">
        <v>-25</v>
      </c>
      <c r="K14" s="104">
        <v>5.0000000000000001E-3</v>
      </c>
      <c r="L14" s="116">
        <v>-1E-3</v>
      </c>
      <c r="M14" s="116">
        <v>-1.7999999999999999E-2</v>
      </c>
      <c r="N14" s="104">
        <v>-1.2E-2</v>
      </c>
      <c r="O14" s="95">
        <v>31</v>
      </c>
      <c r="P14" s="61">
        <v>36</v>
      </c>
      <c r="Q14" s="61">
        <v>39</v>
      </c>
      <c r="R14" s="56"/>
    </row>
    <row r="15" spans="1:18">
      <c r="A15" s="72" t="s">
        <v>35</v>
      </c>
      <c r="B15" s="66">
        <v>904</v>
      </c>
      <c r="C15" s="66">
        <v>909</v>
      </c>
      <c r="D15" s="66">
        <v>899</v>
      </c>
      <c r="E15" s="66">
        <v>899</v>
      </c>
      <c r="F15" s="66">
        <v>883</v>
      </c>
      <c r="G15" s="66">
        <v>5</v>
      </c>
      <c r="H15" s="66">
        <v>-10</v>
      </c>
      <c r="I15" s="66">
        <v>0</v>
      </c>
      <c r="J15" s="66">
        <v>-16</v>
      </c>
      <c r="K15" s="127">
        <v>6.0000000000000001E-3</v>
      </c>
      <c r="L15" s="203">
        <v>-1.0999999999999999E-2</v>
      </c>
      <c r="M15" s="203">
        <v>0</v>
      </c>
      <c r="N15" s="127">
        <v>-1.7999999999999999E-2</v>
      </c>
      <c r="O15" s="98">
        <v>37</v>
      </c>
      <c r="P15" s="66">
        <v>26</v>
      </c>
      <c r="Q15" s="66">
        <v>26</v>
      </c>
      <c r="R15" s="56"/>
    </row>
    <row r="16" spans="1:18">
      <c r="A16" s="92" t="s">
        <v>36</v>
      </c>
      <c r="B16" s="60">
        <v>1483</v>
      </c>
      <c r="C16" s="60">
        <v>1451</v>
      </c>
      <c r="D16" s="60">
        <v>1520</v>
      </c>
      <c r="E16" s="60">
        <v>1498</v>
      </c>
      <c r="F16" s="60">
        <v>1446</v>
      </c>
      <c r="G16" s="61">
        <v>-32</v>
      </c>
      <c r="H16" s="61">
        <v>69</v>
      </c>
      <c r="I16" s="61">
        <v>-22</v>
      </c>
      <c r="J16" s="61">
        <v>-52</v>
      </c>
      <c r="K16" s="104">
        <v>-2.1999999999999999E-2</v>
      </c>
      <c r="L16" s="116">
        <v>4.8000000000000001E-2</v>
      </c>
      <c r="M16" s="116">
        <v>-1.4E-2</v>
      </c>
      <c r="N16" s="104">
        <v>-3.5000000000000003E-2</v>
      </c>
      <c r="O16" s="95">
        <v>34</v>
      </c>
      <c r="P16" s="61">
        <v>32</v>
      </c>
      <c r="Q16" s="61">
        <v>35</v>
      </c>
      <c r="R16" s="56"/>
    </row>
    <row r="17" spans="1:18">
      <c r="A17" s="72" t="s">
        <v>630</v>
      </c>
      <c r="B17" s="65">
        <v>67177</v>
      </c>
      <c r="C17" s="65">
        <v>66024</v>
      </c>
      <c r="D17" s="65">
        <v>64281</v>
      </c>
      <c r="E17" s="65">
        <v>63989</v>
      </c>
      <c r="F17" s="65">
        <v>63804</v>
      </c>
      <c r="G17" s="65">
        <v>-1153</v>
      </c>
      <c r="H17" s="65">
        <v>-1743</v>
      </c>
      <c r="I17" s="66">
        <v>-292</v>
      </c>
      <c r="J17" s="66">
        <v>-185</v>
      </c>
      <c r="K17" s="127">
        <v>-1.7000000000000001E-2</v>
      </c>
      <c r="L17" s="203">
        <v>-2.5999999999999999E-2</v>
      </c>
      <c r="M17" s="203">
        <v>-5.0000000000000001E-3</v>
      </c>
      <c r="N17" s="127">
        <v>-3.0000000000000001E-3</v>
      </c>
      <c r="O17" s="98">
        <v>4</v>
      </c>
      <c r="P17" s="66">
        <v>40</v>
      </c>
      <c r="Q17" s="66">
        <v>29</v>
      </c>
      <c r="R17" s="56"/>
    </row>
    <row r="18" spans="1:18">
      <c r="A18" s="92" t="s">
        <v>37</v>
      </c>
      <c r="B18" s="60">
        <v>9074</v>
      </c>
      <c r="C18" s="60">
        <v>9169</v>
      </c>
      <c r="D18" s="60">
        <v>9395</v>
      </c>
      <c r="E18" s="60">
        <v>9544</v>
      </c>
      <c r="F18" s="60">
        <v>9745</v>
      </c>
      <c r="G18" s="61">
        <v>95</v>
      </c>
      <c r="H18" s="61">
        <v>226</v>
      </c>
      <c r="I18" s="61">
        <v>149</v>
      </c>
      <c r="J18" s="61">
        <v>201</v>
      </c>
      <c r="K18" s="104">
        <v>0.01</v>
      </c>
      <c r="L18" s="116">
        <v>2.5000000000000001E-2</v>
      </c>
      <c r="M18" s="116">
        <v>1.6E-2</v>
      </c>
      <c r="N18" s="104">
        <v>2.1000000000000001E-2</v>
      </c>
      <c r="O18" s="95">
        <v>16</v>
      </c>
      <c r="P18" s="61">
        <v>11</v>
      </c>
      <c r="Q18" s="61">
        <v>12</v>
      </c>
      <c r="R18" s="56"/>
    </row>
    <row r="19" spans="1:18">
      <c r="A19" s="72" t="s">
        <v>631</v>
      </c>
      <c r="B19" s="65">
        <v>52507</v>
      </c>
      <c r="C19" s="65">
        <v>53519</v>
      </c>
      <c r="D19" s="65">
        <v>54865</v>
      </c>
      <c r="E19" s="65">
        <v>56339</v>
      </c>
      <c r="F19" s="65">
        <v>56339</v>
      </c>
      <c r="G19" s="65">
        <v>1012</v>
      </c>
      <c r="H19" s="65">
        <v>1346</v>
      </c>
      <c r="I19" s="65">
        <v>1474</v>
      </c>
      <c r="J19" s="66">
        <v>0</v>
      </c>
      <c r="K19" s="127">
        <v>1.9E-2</v>
      </c>
      <c r="L19" s="203">
        <v>2.5000000000000001E-2</v>
      </c>
      <c r="M19" s="203">
        <v>2.7E-2</v>
      </c>
      <c r="N19" s="127">
        <v>0</v>
      </c>
      <c r="O19" s="98">
        <v>5</v>
      </c>
      <c r="P19" s="66">
        <v>3</v>
      </c>
      <c r="Q19" s="66">
        <v>6</v>
      </c>
      <c r="R19" s="56"/>
    </row>
    <row r="20" spans="1:18">
      <c r="A20" s="92" t="s">
        <v>38</v>
      </c>
      <c r="B20" s="60">
        <v>2513</v>
      </c>
      <c r="C20" s="60">
        <v>2510</v>
      </c>
      <c r="D20" s="60">
        <v>2587</v>
      </c>
      <c r="E20" s="60">
        <v>2655</v>
      </c>
      <c r="F20" s="60">
        <v>2700</v>
      </c>
      <c r="G20" s="61">
        <v>-3</v>
      </c>
      <c r="H20" s="61">
        <v>77</v>
      </c>
      <c r="I20" s="61">
        <v>68</v>
      </c>
      <c r="J20" s="61">
        <v>45</v>
      </c>
      <c r="K20" s="104">
        <v>-1E-3</v>
      </c>
      <c r="L20" s="116">
        <v>3.1E-2</v>
      </c>
      <c r="M20" s="116">
        <v>2.5999999999999999E-2</v>
      </c>
      <c r="N20" s="104">
        <v>1.7000000000000001E-2</v>
      </c>
      <c r="O20" s="95">
        <v>29</v>
      </c>
      <c r="P20" s="61">
        <v>14</v>
      </c>
      <c r="Q20" s="61">
        <v>7</v>
      </c>
      <c r="R20" s="56"/>
    </row>
    <row r="21" spans="1:18">
      <c r="A21" s="72" t="s">
        <v>39</v>
      </c>
      <c r="B21" s="65">
        <v>1256</v>
      </c>
      <c r="C21" s="65">
        <v>1250</v>
      </c>
      <c r="D21" s="65">
        <v>1269</v>
      </c>
      <c r="E21" s="65">
        <v>1275</v>
      </c>
      <c r="F21" s="65">
        <v>1286</v>
      </c>
      <c r="G21" s="66">
        <v>-6</v>
      </c>
      <c r="H21" s="66">
        <v>19</v>
      </c>
      <c r="I21" s="66">
        <v>6</v>
      </c>
      <c r="J21" s="66">
        <v>11</v>
      </c>
      <c r="K21" s="127">
        <v>-5.0000000000000001E-3</v>
      </c>
      <c r="L21" s="203">
        <v>1.4999999999999999E-2</v>
      </c>
      <c r="M21" s="203">
        <v>5.0000000000000001E-3</v>
      </c>
      <c r="N21" s="127">
        <v>8.9999999999999993E-3</v>
      </c>
      <c r="O21" s="98">
        <v>35</v>
      </c>
      <c r="P21" s="66">
        <v>24</v>
      </c>
      <c r="Q21" s="66">
        <v>21</v>
      </c>
      <c r="R21" s="56"/>
    </row>
    <row r="22" spans="1:18">
      <c r="A22" s="92" t="s">
        <v>163</v>
      </c>
      <c r="B22" s="60">
        <v>5719</v>
      </c>
      <c r="C22" s="60">
        <v>5555</v>
      </c>
      <c r="D22" s="60">
        <v>5569</v>
      </c>
      <c r="E22" s="60">
        <v>5420</v>
      </c>
      <c r="F22" s="60">
        <v>5556</v>
      </c>
      <c r="G22" s="61">
        <v>-164</v>
      </c>
      <c r="H22" s="61">
        <v>14</v>
      </c>
      <c r="I22" s="61">
        <v>-149</v>
      </c>
      <c r="J22" s="61">
        <v>136</v>
      </c>
      <c r="K22" s="104">
        <v>-2.9000000000000001E-2</v>
      </c>
      <c r="L22" s="116">
        <v>3.0000000000000001E-3</v>
      </c>
      <c r="M22" s="116">
        <v>-2.7E-2</v>
      </c>
      <c r="N22" s="104">
        <v>2.5000000000000001E-2</v>
      </c>
      <c r="O22" s="95">
        <v>20</v>
      </c>
      <c r="P22" s="61">
        <v>39</v>
      </c>
      <c r="Q22" s="61">
        <v>40</v>
      </c>
      <c r="R22" s="56"/>
    </row>
    <row r="23" spans="1:18">
      <c r="A23" s="72" t="s">
        <v>40</v>
      </c>
      <c r="B23" s="65">
        <v>2840</v>
      </c>
      <c r="C23" s="65">
        <v>2884</v>
      </c>
      <c r="D23" s="65">
        <v>2916</v>
      </c>
      <c r="E23" s="65">
        <v>2973</v>
      </c>
      <c r="F23" s="65">
        <v>3012</v>
      </c>
      <c r="G23" s="66">
        <v>44</v>
      </c>
      <c r="H23" s="66">
        <v>32</v>
      </c>
      <c r="I23" s="66">
        <v>57</v>
      </c>
      <c r="J23" s="66">
        <v>39</v>
      </c>
      <c r="K23" s="127">
        <v>1.4999999999999999E-2</v>
      </c>
      <c r="L23" s="203">
        <v>1.0999999999999999E-2</v>
      </c>
      <c r="M23" s="203">
        <v>0.02</v>
      </c>
      <c r="N23" s="127">
        <v>1.2999999999999999E-2</v>
      </c>
      <c r="O23" s="98">
        <v>27</v>
      </c>
      <c r="P23" s="66">
        <v>15</v>
      </c>
      <c r="Q23" s="66">
        <v>11</v>
      </c>
      <c r="R23" s="56"/>
    </row>
    <row r="24" spans="1:18">
      <c r="A24" s="92" t="s">
        <v>41</v>
      </c>
      <c r="B24" s="60">
        <v>2994</v>
      </c>
      <c r="C24" s="60">
        <v>3069</v>
      </c>
      <c r="D24" s="60">
        <v>3178</v>
      </c>
      <c r="E24" s="60">
        <v>3194</v>
      </c>
      <c r="F24" s="60">
        <v>3219</v>
      </c>
      <c r="G24" s="61">
        <v>75</v>
      </c>
      <c r="H24" s="61">
        <v>109</v>
      </c>
      <c r="I24" s="61">
        <v>16</v>
      </c>
      <c r="J24" s="61">
        <v>25</v>
      </c>
      <c r="K24" s="104">
        <v>2.5000000000000001E-2</v>
      </c>
      <c r="L24" s="116">
        <v>3.5999999999999997E-2</v>
      </c>
      <c r="M24" s="116">
        <v>5.0000000000000001E-3</v>
      </c>
      <c r="N24" s="104">
        <v>8.0000000000000002E-3</v>
      </c>
      <c r="O24" s="95">
        <v>26</v>
      </c>
      <c r="P24" s="61">
        <v>19</v>
      </c>
      <c r="Q24" s="61">
        <v>20</v>
      </c>
      <c r="R24" s="56"/>
    </row>
    <row r="25" spans="1:18">
      <c r="A25" s="72" t="s">
        <v>292</v>
      </c>
      <c r="B25" s="65">
        <v>6494</v>
      </c>
      <c r="C25" s="65">
        <v>6416</v>
      </c>
      <c r="D25" s="65">
        <v>6264</v>
      </c>
      <c r="E25" s="65">
        <v>6425</v>
      </c>
      <c r="F25" s="65">
        <v>6415</v>
      </c>
      <c r="G25" s="66">
        <v>-78</v>
      </c>
      <c r="H25" s="66">
        <v>-152</v>
      </c>
      <c r="I25" s="66">
        <v>161</v>
      </c>
      <c r="J25" s="66">
        <v>-10</v>
      </c>
      <c r="K25" s="127">
        <v>-1.2E-2</v>
      </c>
      <c r="L25" s="203">
        <v>-2.4E-2</v>
      </c>
      <c r="M25" s="203">
        <v>2.5999999999999999E-2</v>
      </c>
      <c r="N25" s="127">
        <v>-2E-3</v>
      </c>
      <c r="O25" s="98">
        <v>19</v>
      </c>
      <c r="P25" s="66">
        <v>10</v>
      </c>
      <c r="Q25" s="66">
        <v>8</v>
      </c>
      <c r="R25" s="56"/>
    </row>
    <row r="26" spans="1:18">
      <c r="A26" s="92" t="s">
        <v>632</v>
      </c>
      <c r="B26" s="60">
        <v>32437</v>
      </c>
      <c r="C26" s="60">
        <v>32809</v>
      </c>
      <c r="D26" s="60">
        <v>33117</v>
      </c>
      <c r="E26" s="60">
        <v>33379</v>
      </c>
      <c r="F26" s="60">
        <v>33762</v>
      </c>
      <c r="G26" s="61">
        <v>372</v>
      </c>
      <c r="H26" s="61">
        <v>308</v>
      </c>
      <c r="I26" s="61">
        <v>262</v>
      </c>
      <c r="J26" s="61">
        <v>383</v>
      </c>
      <c r="K26" s="104">
        <v>1.0999999999999999E-2</v>
      </c>
      <c r="L26" s="116">
        <v>8.9999999999999993E-3</v>
      </c>
      <c r="M26" s="116">
        <v>8.0000000000000002E-3</v>
      </c>
      <c r="N26" s="104">
        <v>1.0999999999999999E-2</v>
      </c>
      <c r="O26" s="95">
        <v>8</v>
      </c>
      <c r="P26" s="61">
        <v>9</v>
      </c>
      <c r="Q26" s="61">
        <v>18</v>
      </c>
      <c r="R26" s="56"/>
    </row>
    <row r="27" spans="1:18">
      <c r="A27" s="72" t="s">
        <v>638</v>
      </c>
      <c r="B27" s="65">
        <v>2360</v>
      </c>
      <c r="C27" s="65">
        <v>2438</v>
      </c>
      <c r="D27" s="65">
        <v>2471</v>
      </c>
      <c r="E27" s="65">
        <v>2507</v>
      </c>
      <c r="F27" s="65">
        <v>2515</v>
      </c>
      <c r="G27" s="66">
        <v>78</v>
      </c>
      <c r="H27" s="66">
        <v>33</v>
      </c>
      <c r="I27" s="66">
        <v>36</v>
      </c>
      <c r="J27" s="66">
        <v>8</v>
      </c>
      <c r="K27" s="127">
        <v>3.3000000000000002E-2</v>
      </c>
      <c r="L27" s="203">
        <v>1.4E-2</v>
      </c>
      <c r="M27" s="203">
        <v>1.4999999999999999E-2</v>
      </c>
      <c r="N27" s="127">
        <v>3.0000000000000001E-3</v>
      </c>
      <c r="O27" s="98">
        <v>30</v>
      </c>
      <c r="P27" s="66">
        <v>17</v>
      </c>
      <c r="Q27" s="66">
        <v>14</v>
      </c>
      <c r="R27" s="56"/>
    </row>
    <row r="28" spans="1:18">
      <c r="A28" s="92" t="s">
        <v>639</v>
      </c>
      <c r="B28" s="60">
        <v>1042</v>
      </c>
      <c r="C28" s="60">
        <v>1048</v>
      </c>
      <c r="D28" s="60">
        <v>1044</v>
      </c>
      <c r="E28" s="60">
        <v>1014</v>
      </c>
      <c r="F28" s="61">
        <v>993</v>
      </c>
      <c r="G28" s="61">
        <v>6</v>
      </c>
      <c r="H28" s="61">
        <v>-4</v>
      </c>
      <c r="I28" s="61">
        <v>-30</v>
      </c>
      <c r="J28" s="61">
        <v>-21</v>
      </c>
      <c r="K28" s="104">
        <v>6.0000000000000001E-3</v>
      </c>
      <c r="L28" s="116">
        <v>-4.0000000000000001E-3</v>
      </c>
      <c r="M28" s="116">
        <v>-2.9000000000000001E-2</v>
      </c>
      <c r="N28" s="104">
        <v>-2.1000000000000001E-2</v>
      </c>
      <c r="O28" s="95">
        <v>36</v>
      </c>
      <c r="P28" s="61">
        <v>34</v>
      </c>
      <c r="Q28" s="61">
        <v>41</v>
      </c>
      <c r="R28" s="56"/>
    </row>
    <row r="29" spans="1:18">
      <c r="A29" s="72" t="s">
        <v>421</v>
      </c>
      <c r="B29" s="65">
        <v>12192</v>
      </c>
      <c r="C29" s="65">
        <v>11736</v>
      </c>
      <c r="D29" s="65">
        <v>11553</v>
      </c>
      <c r="E29" s="65">
        <v>11460</v>
      </c>
      <c r="F29" s="65">
        <v>11288</v>
      </c>
      <c r="G29" s="66">
        <v>-456</v>
      </c>
      <c r="H29" s="66">
        <v>-183</v>
      </c>
      <c r="I29" s="66">
        <v>-93</v>
      </c>
      <c r="J29" s="66">
        <v>-172</v>
      </c>
      <c r="K29" s="127">
        <v>-3.6999999999999998E-2</v>
      </c>
      <c r="L29" s="203">
        <v>-1.6E-2</v>
      </c>
      <c r="M29" s="203">
        <v>-8.0000000000000002E-3</v>
      </c>
      <c r="N29" s="127">
        <v>-1.4999999999999999E-2</v>
      </c>
      <c r="O29" s="98">
        <v>15</v>
      </c>
      <c r="P29" s="66">
        <v>38</v>
      </c>
      <c r="Q29" s="66">
        <v>31</v>
      </c>
      <c r="R29" s="56"/>
    </row>
    <row r="30" spans="1:18">
      <c r="A30" s="92" t="s">
        <v>637</v>
      </c>
      <c r="B30" s="60">
        <v>4891</v>
      </c>
      <c r="C30" s="60">
        <v>4816</v>
      </c>
      <c r="D30" s="60">
        <v>4780</v>
      </c>
      <c r="E30" s="60">
        <v>4757</v>
      </c>
      <c r="F30" s="60">
        <v>4649</v>
      </c>
      <c r="G30" s="61">
        <v>-75</v>
      </c>
      <c r="H30" s="61">
        <v>-36</v>
      </c>
      <c r="I30" s="61">
        <v>-23</v>
      </c>
      <c r="J30" s="61">
        <v>-108</v>
      </c>
      <c r="K30" s="104">
        <v>-1.4999999999999999E-2</v>
      </c>
      <c r="L30" s="116">
        <v>-7.0000000000000001E-3</v>
      </c>
      <c r="M30" s="116">
        <v>-5.0000000000000001E-3</v>
      </c>
      <c r="N30" s="104">
        <v>-2.3E-2</v>
      </c>
      <c r="O30" s="95">
        <v>22</v>
      </c>
      <c r="P30" s="61">
        <v>33</v>
      </c>
      <c r="Q30" s="61">
        <v>30</v>
      </c>
      <c r="R30" s="56"/>
    </row>
    <row r="31" spans="1:18">
      <c r="A31" s="72" t="s">
        <v>42</v>
      </c>
      <c r="B31" s="66">
        <v>280</v>
      </c>
      <c r="C31" s="66">
        <v>274</v>
      </c>
      <c r="D31" s="66">
        <v>273</v>
      </c>
      <c r="E31" s="66">
        <v>279</v>
      </c>
      <c r="F31" s="66">
        <v>277</v>
      </c>
      <c r="G31" s="66">
        <v>-6</v>
      </c>
      <c r="H31" s="66">
        <v>-1</v>
      </c>
      <c r="I31" s="66">
        <v>6</v>
      </c>
      <c r="J31" s="66">
        <v>-2</v>
      </c>
      <c r="K31" s="127">
        <v>-2.1000000000000001E-2</v>
      </c>
      <c r="L31" s="203">
        <v>-4.0000000000000001E-3</v>
      </c>
      <c r="M31" s="203">
        <v>2.1999999999999999E-2</v>
      </c>
      <c r="N31" s="127">
        <v>-7.0000000000000001E-3</v>
      </c>
      <c r="O31" s="98">
        <v>40</v>
      </c>
      <c r="P31" s="66">
        <v>24</v>
      </c>
      <c r="Q31" s="66">
        <v>10</v>
      </c>
      <c r="R31" s="56"/>
    </row>
    <row r="32" spans="1:18">
      <c r="A32" s="92" t="s">
        <v>376</v>
      </c>
      <c r="B32" s="60">
        <v>17840</v>
      </c>
      <c r="C32" s="60">
        <v>15991</v>
      </c>
      <c r="D32" s="60">
        <v>16165</v>
      </c>
      <c r="E32" s="60">
        <v>16603</v>
      </c>
      <c r="F32" s="60">
        <v>16878</v>
      </c>
      <c r="G32" s="60">
        <v>-1849</v>
      </c>
      <c r="H32" s="61">
        <v>174</v>
      </c>
      <c r="I32" s="61">
        <v>438</v>
      </c>
      <c r="J32" s="61">
        <v>275</v>
      </c>
      <c r="K32" s="104">
        <v>-0.104</v>
      </c>
      <c r="L32" s="116">
        <v>1.0999999999999999E-2</v>
      </c>
      <c r="M32" s="116">
        <v>2.7E-2</v>
      </c>
      <c r="N32" s="104">
        <v>1.7000000000000001E-2</v>
      </c>
      <c r="O32" s="95">
        <v>13</v>
      </c>
      <c r="P32" s="61">
        <v>7</v>
      </c>
      <c r="Q32" s="61">
        <v>5</v>
      </c>
      <c r="R32" s="56"/>
    </row>
    <row r="33" spans="1:18">
      <c r="A33" s="72" t="s">
        <v>43</v>
      </c>
      <c r="B33" s="66">
        <v>497</v>
      </c>
      <c r="C33" s="66">
        <v>494</v>
      </c>
      <c r="D33" s="66">
        <v>507</v>
      </c>
      <c r="E33" s="66">
        <v>498</v>
      </c>
      <c r="F33" s="66">
        <v>496</v>
      </c>
      <c r="G33" s="66">
        <v>-3</v>
      </c>
      <c r="H33" s="66">
        <v>13</v>
      </c>
      <c r="I33" s="66">
        <v>-9</v>
      </c>
      <c r="J33" s="66">
        <v>-2</v>
      </c>
      <c r="K33" s="127">
        <v>-6.0000000000000001E-3</v>
      </c>
      <c r="L33" s="203">
        <v>2.5999999999999999E-2</v>
      </c>
      <c r="M33" s="203">
        <v>-1.7999999999999999E-2</v>
      </c>
      <c r="N33" s="127">
        <v>-4.0000000000000001E-3</v>
      </c>
      <c r="O33" s="98">
        <v>38</v>
      </c>
      <c r="P33" s="66">
        <v>29</v>
      </c>
      <c r="Q33" s="66">
        <v>37</v>
      </c>
      <c r="R33" s="56"/>
    </row>
    <row r="34" spans="1:18">
      <c r="A34" s="92" t="s">
        <v>54</v>
      </c>
      <c r="B34" s="60">
        <v>23047</v>
      </c>
      <c r="C34" s="60">
        <v>22845</v>
      </c>
      <c r="D34" s="60">
        <v>22401</v>
      </c>
      <c r="E34" s="60">
        <v>22017</v>
      </c>
      <c r="F34" s="60">
        <v>21953</v>
      </c>
      <c r="G34" s="61">
        <v>-202</v>
      </c>
      <c r="H34" s="61">
        <v>-444</v>
      </c>
      <c r="I34" s="61">
        <v>-384</v>
      </c>
      <c r="J34" s="61">
        <v>-64</v>
      </c>
      <c r="K34" s="104">
        <v>-8.9999999999999993E-3</v>
      </c>
      <c r="L34" s="116">
        <v>-1.9E-2</v>
      </c>
      <c r="M34" s="116">
        <v>-1.7000000000000001E-2</v>
      </c>
      <c r="N34" s="104">
        <v>-3.0000000000000001E-3</v>
      </c>
      <c r="O34" s="95">
        <v>10</v>
      </c>
      <c r="P34" s="61">
        <v>41</v>
      </c>
      <c r="Q34" s="61">
        <v>36</v>
      </c>
      <c r="R34" s="56"/>
    </row>
    <row r="35" spans="1:18">
      <c r="A35" s="72" t="s">
        <v>55</v>
      </c>
      <c r="B35" s="65">
        <v>2940</v>
      </c>
      <c r="C35" s="65">
        <v>2889</v>
      </c>
      <c r="D35" s="65">
        <v>2876</v>
      </c>
      <c r="E35" s="65">
        <v>2891</v>
      </c>
      <c r="F35" s="65">
        <v>2872</v>
      </c>
      <c r="G35" s="66">
        <v>-51</v>
      </c>
      <c r="H35" s="66">
        <v>-13</v>
      </c>
      <c r="I35" s="66">
        <v>15</v>
      </c>
      <c r="J35" s="66">
        <v>-19</v>
      </c>
      <c r="K35" s="127">
        <v>-1.7000000000000001E-2</v>
      </c>
      <c r="L35" s="203">
        <v>-4.0000000000000001E-3</v>
      </c>
      <c r="M35" s="203">
        <v>5.0000000000000001E-3</v>
      </c>
      <c r="N35" s="127">
        <v>-7.0000000000000001E-3</v>
      </c>
      <c r="O35" s="98">
        <v>28</v>
      </c>
      <c r="P35" s="66">
        <v>20</v>
      </c>
      <c r="Q35" s="66">
        <v>19</v>
      </c>
      <c r="R35" s="56"/>
    </row>
    <row r="36" spans="1:18">
      <c r="A36" s="92" t="s">
        <v>45</v>
      </c>
      <c r="B36" s="60">
        <v>4513</v>
      </c>
      <c r="C36" s="60">
        <v>4560</v>
      </c>
      <c r="D36" s="60">
        <v>4538</v>
      </c>
      <c r="E36" s="60">
        <v>4548</v>
      </c>
      <c r="F36" s="60">
        <v>4623</v>
      </c>
      <c r="G36" s="61">
        <v>47</v>
      </c>
      <c r="H36" s="61">
        <v>-22</v>
      </c>
      <c r="I36" s="61">
        <v>10</v>
      </c>
      <c r="J36" s="61">
        <v>75</v>
      </c>
      <c r="K36" s="104">
        <v>0.01</v>
      </c>
      <c r="L36" s="116">
        <v>-5.0000000000000001E-3</v>
      </c>
      <c r="M36" s="116">
        <v>2E-3</v>
      </c>
      <c r="N36" s="104">
        <v>1.6E-2</v>
      </c>
      <c r="O36" s="95">
        <v>23</v>
      </c>
      <c r="P36" s="61">
        <v>22</v>
      </c>
      <c r="Q36" s="61">
        <v>24</v>
      </c>
      <c r="R36" s="56"/>
    </row>
    <row r="37" spans="1:18">
      <c r="A37" s="72" t="s">
        <v>635</v>
      </c>
      <c r="B37" s="65">
        <v>3221</v>
      </c>
      <c r="C37" s="65">
        <v>3263</v>
      </c>
      <c r="D37" s="65">
        <v>3268</v>
      </c>
      <c r="E37" s="65">
        <v>3230</v>
      </c>
      <c r="F37" s="65">
        <v>3236</v>
      </c>
      <c r="G37" s="66">
        <v>42</v>
      </c>
      <c r="H37" s="66">
        <v>5</v>
      </c>
      <c r="I37" s="66">
        <v>-38</v>
      </c>
      <c r="J37" s="66">
        <v>6</v>
      </c>
      <c r="K37" s="127">
        <v>1.2999999999999999E-2</v>
      </c>
      <c r="L37" s="203">
        <v>2E-3</v>
      </c>
      <c r="M37" s="203">
        <v>-1.2E-2</v>
      </c>
      <c r="N37" s="127">
        <v>2E-3</v>
      </c>
      <c r="O37" s="98">
        <v>25</v>
      </c>
      <c r="P37" s="66">
        <v>35</v>
      </c>
      <c r="Q37" s="66">
        <v>34</v>
      </c>
      <c r="R37" s="56"/>
    </row>
    <row r="38" spans="1:18">
      <c r="A38" s="92" t="s">
        <v>636</v>
      </c>
      <c r="B38" s="60">
        <v>1574</v>
      </c>
      <c r="C38" s="60">
        <v>1650</v>
      </c>
      <c r="D38" s="60">
        <v>1694</v>
      </c>
      <c r="E38" s="60">
        <v>1701</v>
      </c>
      <c r="F38" s="60">
        <v>1666</v>
      </c>
      <c r="G38" s="61">
        <v>76</v>
      </c>
      <c r="H38" s="61">
        <v>44</v>
      </c>
      <c r="I38" s="61">
        <v>7</v>
      </c>
      <c r="J38" s="61">
        <v>-35</v>
      </c>
      <c r="K38" s="104">
        <v>4.8000000000000001E-2</v>
      </c>
      <c r="L38" s="116">
        <v>2.7E-2</v>
      </c>
      <c r="M38" s="116">
        <v>4.0000000000000001E-3</v>
      </c>
      <c r="N38" s="104">
        <v>-2.1000000000000001E-2</v>
      </c>
      <c r="O38" s="95">
        <v>32</v>
      </c>
      <c r="P38" s="61">
        <v>23</v>
      </c>
      <c r="Q38" s="61">
        <v>23</v>
      </c>
      <c r="R38" s="56"/>
    </row>
    <row r="39" spans="1:18">
      <c r="A39" s="72" t="s">
        <v>633</v>
      </c>
      <c r="B39" s="66">
        <v>244</v>
      </c>
      <c r="C39" s="66">
        <v>239</v>
      </c>
      <c r="D39" s="66">
        <v>226</v>
      </c>
      <c r="E39" s="66">
        <v>214</v>
      </c>
      <c r="F39" s="66">
        <v>217</v>
      </c>
      <c r="G39" s="66">
        <v>-5</v>
      </c>
      <c r="H39" s="66">
        <v>-13</v>
      </c>
      <c r="I39" s="66">
        <v>-12</v>
      </c>
      <c r="J39" s="66">
        <v>3</v>
      </c>
      <c r="K39" s="127">
        <v>-0.02</v>
      </c>
      <c r="L39" s="203">
        <v>-5.3999999999999999E-2</v>
      </c>
      <c r="M39" s="203">
        <v>-5.2999999999999999E-2</v>
      </c>
      <c r="N39" s="127">
        <v>1.4E-2</v>
      </c>
      <c r="O39" s="98">
        <v>41</v>
      </c>
      <c r="P39" s="66">
        <v>30</v>
      </c>
      <c r="Q39" s="66">
        <v>42</v>
      </c>
      <c r="R39" s="56"/>
    </row>
    <row r="40" spans="1:18">
      <c r="A40" s="92" t="s">
        <v>47</v>
      </c>
      <c r="B40" s="60">
        <v>14332</v>
      </c>
      <c r="C40" s="60">
        <v>16154</v>
      </c>
      <c r="D40" s="60">
        <v>16903</v>
      </c>
      <c r="E40" s="60">
        <v>17608</v>
      </c>
      <c r="F40" s="60">
        <v>18655</v>
      </c>
      <c r="G40" s="60">
        <v>1822</v>
      </c>
      <c r="H40" s="61">
        <v>749</v>
      </c>
      <c r="I40" s="61">
        <v>705</v>
      </c>
      <c r="J40" s="60">
        <v>1047</v>
      </c>
      <c r="K40" s="104">
        <v>0.127</v>
      </c>
      <c r="L40" s="116">
        <v>4.5999999999999999E-2</v>
      </c>
      <c r="M40" s="116">
        <v>4.2000000000000003E-2</v>
      </c>
      <c r="N40" s="104">
        <v>5.8999999999999997E-2</v>
      </c>
      <c r="O40" s="95">
        <v>12</v>
      </c>
      <c r="P40" s="61">
        <v>4</v>
      </c>
      <c r="Q40" s="61">
        <v>3</v>
      </c>
      <c r="R40" s="56"/>
    </row>
    <row r="41" spans="1:18">
      <c r="A41" s="72" t="s">
        <v>48</v>
      </c>
      <c r="B41" s="65">
        <v>7034</v>
      </c>
      <c r="C41" s="65">
        <v>6986</v>
      </c>
      <c r="D41" s="65">
        <v>7069</v>
      </c>
      <c r="E41" s="65">
        <v>6989</v>
      </c>
      <c r="F41" s="65">
        <v>6973</v>
      </c>
      <c r="G41" s="66">
        <v>-48</v>
      </c>
      <c r="H41" s="66">
        <v>83</v>
      </c>
      <c r="I41" s="66">
        <v>-80</v>
      </c>
      <c r="J41" s="66">
        <v>-16</v>
      </c>
      <c r="K41" s="127">
        <v>-7.0000000000000001E-3</v>
      </c>
      <c r="L41" s="203">
        <v>1.2E-2</v>
      </c>
      <c r="M41" s="203">
        <v>-1.0999999999999999E-2</v>
      </c>
      <c r="N41" s="127">
        <v>-2E-3</v>
      </c>
      <c r="O41" s="98">
        <v>18</v>
      </c>
      <c r="P41" s="66">
        <v>37</v>
      </c>
      <c r="Q41" s="66">
        <v>33</v>
      </c>
      <c r="R41" s="56"/>
    </row>
    <row r="42" spans="1:18">
      <c r="A42" s="92" t="s">
        <v>49</v>
      </c>
      <c r="B42" s="60">
        <v>6605</v>
      </c>
      <c r="C42" s="60">
        <v>6826</v>
      </c>
      <c r="D42" s="60">
        <v>7040</v>
      </c>
      <c r="E42" s="60">
        <v>7146</v>
      </c>
      <c r="F42" s="60">
        <v>7194</v>
      </c>
      <c r="G42" s="61">
        <v>221</v>
      </c>
      <c r="H42" s="61">
        <v>214</v>
      </c>
      <c r="I42" s="61">
        <v>106</v>
      </c>
      <c r="J42" s="61">
        <v>48</v>
      </c>
      <c r="K42" s="104">
        <v>3.3000000000000002E-2</v>
      </c>
      <c r="L42" s="116">
        <v>3.1E-2</v>
      </c>
      <c r="M42" s="116">
        <v>1.4999999999999999E-2</v>
      </c>
      <c r="N42" s="104">
        <v>7.0000000000000001E-3</v>
      </c>
      <c r="O42" s="95">
        <v>17</v>
      </c>
      <c r="P42" s="61">
        <v>13</v>
      </c>
      <c r="Q42" s="61">
        <v>13</v>
      </c>
      <c r="R42" s="56"/>
    </row>
    <row r="43" spans="1:18">
      <c r="A43" s="72" t="s">
        <v>50</v>
      </c>
      <c r="B43" s="65">
        <v>29355</v>
      </c>
      <c r="C43" s="65">
        <v>30015</v>
      </c>
      <c r="D43" s="65">
        <v>31074</v>
      </c>
      <c r="E43" s="65">
        <v>33884</v>
      </c>
      <c r="F43" s="65">
        <v>36640</v>
      </c>
      <c r="G43" s="66">
        <v>660</v>
      </c>
      <c r="H43" s="65">
        <v>1059</v>
      </c>
      <c r="I43" s="65">
        <v>2810</v>
      </c>
      <c r="J43" s="65">
        <v>2756</v>
      </c>
      <c r="K43" s="127">
        <v>2.1999999999999999E-2</v>
      </c>
      <c r="L43" s="203">
        <v>3.5000000000000003E-2</v>
      </c>
      <c r="M43" s="203">
        <v>0.09</v>
      </c>
      <c r="N43" s="127">
        <v>8.1000000000000003E-2</v>
      </c>
      <c r="O43" s="98">
        <v>7</v>
      </c>
      <c r="P43" s="66">
        <v>1</v>
      </c>
      <c r="Q43" s="66">
        <v>1</v>
      </c>
      <c r="R43" s="56"/>
    </row>
    <row r="44" spans="1:18">
      <c r="A44" s="92" t="s">
        <v>51</v>
      </c>
      <c r="B44" s="61">
        <v>450</v>
      </c>
      <c r="C44" s="61">
        <v>447</v>
      </c>
      <c r="D44" s="61">
        <v>444</v>
      </c>
      <c r="E44" s="61">
        <v>436</v>
      </c>
      <c r="F44" s="61">
        <v>432</v>
      </c>
      <c r="G44" s="61">
        <v>-3</v>
      </c>
      <c r="H44" s="61">
        <v>-3</v>
      </c>
      <c r="I44" s="61">
        <v>-8</v>
      </c>
      <c r="J44" s="61">
        <v>-4</v>
      </c>
      <c r="K44" s="104">
        <v>-7.0000000000000001E-3</v>
      </c>
      <c r="L44" s="116">
        <v>-7.0000000000000001E-3</v>
      </c>
      <c r="M44" s="116">
        <v>-1.7999999999999999E-2</v>
      </c>
      <c r="N44" s="104">
        <v>-8.9999999999999993E-3</v>
      </c>
      <c r="O44" s="95">
        <v>39</v>
      </c>
      <c r="P44" s="61">
        <v>28</v>
      </c>
      <c r="Q44" s="61">
        <v>38</v>
      </c>
      <c r="R44" s="56"/>
    </row>
    <row r="45" spans="1:18">
      <c r="A45" s="72" t="s">
        <v>52</v>
      </c>
      <c r="B45" s="65">
        <v>31445</v>
      </c>
      <c r="C45" s="65">
        <v>31957</v>
      </c>
      <c r="D45" s="65">
        <v>32171</v>
      </c>
      <c r="E45" s="65">
        <v>32588</v>
      </c>
      <c r="F45" s="65">
        <v>31968</v>
      </c>
      <c r="G45" s="66">
        <v>512</v>
      </c>
      <c r="H45" s="66">
        <v>214</v>
      </c>
      <c r="I45" s="66">
        <v>417</v>
      </c>
      <c r="J45" s="66">
        <v>-620</v>
      </c>
      <c r="K45" s="127">
        <v>1.6E-2</v>
      </c>
      <c r="L45" s="203">
        <v>7.0000000000000001E-3</v>
      </c>
      <c r="M45" s="203">
        <v>1.2999999999999999E-2</v>
      </c>
      <c r="N45" s="127">
        <v>-1.9E-2</v>
      </c>
      <c r="O45" s="98">
        <v>9</v>
      </c>
      <c r="P45" s="66">
        <v>8</v>
      </c>
      <c r="Q45" s="66">
        <v>15</v>
      </c>
      <c r="R45" s="56"/>
    </row>
    <row r="46" spans="1:18">
      <c r="A46" s="72" t="s">
        <v>634</v>
      </c>
      <c r="B46" s="81">
        <v>71494</v>
      </c>
      <c r="C46" s="81">
        <v>75566</v>
      </c>
      <c r="D46" s="81">
        <v>78384</v>
      </c>
      <c r="E46" s="81">
        <v>77630</v>
      </c>
      <c r="F46" s="81">
        <v>80145</v>
      </c>
      <c r="G46" s="83">
        <v>4072</v>
      </c>
      <c r="H46" s="83">
        <v>2818</v>
      </c>
      <c r="I46" s="88">
        <v>-754</v>
      </c>
      <c r="J46" s="83">
        <v>2515</v>
      </c>
      <c r="K46" s="299">
        <v>5.7000000000000002E-2</v>
      </c>
      <c r="L46" s="299">
        <v>3.6999999999999998E-2</v>
      </c>
      <c r="M46" s="266">
        <v>-0.01</v>
      </c>
      <c r="N46" s="299">
        <v>3.2000000000000001E-2</v>
      </c>
      <c r="O46" s="88">
        <v>2</v>
      </c>
      <c r="P46" s="296">
        <v>42</v>
      </c>
      <c r="Q46" s="88">
        <v>32</v>
      </c>
      <c r="R46" s="56"/>
    </row>
    <row r="47" spans="1:18" s="8" customFormat="1">
      <c r="A47" s="128" t="s">
        <v>64</v>
      </c>
      <c r="B47" s="416">
        <v>644476</v>
      </c>
      <c r="C47" s="416">
        <v>652347</v>
      </c>
      <c r="D47" s="416">
        <v>659438</v>
      </c>
      <c r="E47" s="416">
        <v>667403</v>
      </c>
      <c r="F47" s="416">
        <v>675305</v>
      </c>
      <c r="G47" s="416">
        <v>7871</v>
      </c>
      <c r="H47" s="416">
        <v>7091</v>
      </c>
      <c r="I47" s="416">
        <v>7965</v>
      </c>
      <c r="J47" s="416">
        <v>7902</v>
      </c>
      <c r="K47" s="319">
        <v>1.2E-2</v>
      </c>
      <c r="L47" s="300">
        <v>1.0999999999999999E-2</v>
      </c>
      <c r="M47" s="319">
        <v>1.2E-2</v>
      </c>
      <c r="N47" s="300">
        <v>1.2E-2</v>
      </c>
      <c r="O47" s="247"/>
      <c r="P47" s="247"/>
      <c r="Q47" s="247"/>
      <c r="R47" s="399"/>
    </row>
    <row r="48" spans="1:18" ht="12.75" customHeight="1">
      <c r="A48" s="484" t="s">
        <v>648</v>
      </c>
      <c r="B48" s="484"/>
      <c r="C48" s="484"/>
      <c r="D48" s="484"/>
      <c r="E48" s="484"/>
      <c r="F48" s="484"/>
      <c r="G48" s="484"/>
      <c r="H48" s="484"/>
      <c r="I48" s="484"/>
      <c r="J48" s="484"/>
      <c r="K48" s="484"/>
      <c r="L48" s="484"/>
      <c r="M48" s="484"/>
      <c r="N48" s="484"/>
      <c r="O48" s="484"/>
      <c r="P48" s="484"/>
      <c r="Q48" s="484"/>
      <c r="R48" s="126"/>
    </row>
    <row r="49" spans="1:17">
      <c r="A49" s="49"/>
      <c r="B49" s="49"/>
      <c r="C49" s="49"/>
      <c r="D49" s="49"/>
      <c r="E49" s="49"/>
      <c r="F49" s="49"/>
      <c r="G49" s="49"/>
      <c r="H49" s="49"/>
      <c r="I49" s="49"/>
      <c r="J49" s="49"/>
      <c r="K49" s="49"/>
      <c r="L49" s="49"/>
      <c r="M49" s="49"/>
      <c r="N49" s="49"/>
      <c r="O49" s="49"/>
      <c r="P49" s="49"/>
      <c r="Q49" s="49"/>
    </row>
    <row r="50" spans="1:17">
      <c r="A50" s="49"/>
      <c r="B50" s="49"/>
      <c r="C50" s="49"/>
      <c r="D50" s="49"/>
      <c r="E50" s="49"/>
      <c r="F50" s="49"/>
      <c r="G50" s="49"/>
      <c r="H50" s="49"/>
      <c r="I50" s="49"/>
      <c r="J50" s="49"/>
      <c r="K50" s="49"/>
      <c r="L50" s="49"/>
      <c r="M50" s="49"/>
      <c r="N50" s="49"/>
      <c r="O50" s="49"/>
      <c r="P50" s="49"/>
      <c r="Q50" s="49"/>
    </row>
    <row r="51" spans="1:17">
      <c r="A51" s="49"/>
      <c r="B51" s="49"/>
      <c r="C51" s="49"/>
      <c r="D51" s="49"/>
      <c r="E51" s="49"/>
      <c r="F51" s="49"/>
      <c r="G51" s="49"/>
      <c r="H51" s="49"/>
      <c r="I51" s="49"/>
      <c r="J51" s="49"/>
      <c r="K51" s="49"/>
      <c r="L51" s="49"/>
      <c r="M51" s="49"/>
      <c r="N51" s="49"/>
      <c r="O51" s="49"/>
      <c r="P51" s="49"/>
      <c r="Q51" s="49"/>
    </row>
    <row r="52" spans="1:17">
      <c r="A52" s="49"/>
      <c r="B52" s="49"/>
      <c r="C52" s="49"/>
      <c r="D52" s="49"/>
      <c r="E52" s="49"/>
      <c r="F52" s="49"/>
      <c r="G52" s="49"/>
      <c r="H52" s="49"/>
      <c r="I52" s="49"/>
      <c r="J52" s="49"/>
      <c r="K52" s="49"/>
      <c r="L52" s="49"/>
      <c r="M52" s="49"/>
      <c r="N52" s="49"/>
      <c r="O52" s="49"/>
      <c r="P52" s="49"/>
      <c r="Q52" s="49"/>
    </row>
    <row r="53" spans="1:17">
      <c r="A53" s="49"/>
      <c r="B53" s="49"/>
      <c r="C53" s="49"/>
      <c r="D53" s="49"/>
      <c r="E53" s="49"/>
      <c r="F53" s="49"/>
      <c r="G53" s="49"/>
      <c r="H53" s="49"/>
      <c r="I53" s="49"/>
      <c r="J53" s="49"/>
      <c r="K53" s="49"/>
      <c r="L53" s="49"/>
      <c r="M53" s="49"/>
      <c r="N53" s="49"/>
      <c r="O53" s="49"/>
      <c r="P53" s="49"/>
      <c r="Q53" s="49"/>
    </row>
    <row r="54" spans="1:17">
      <c r="A54" s="49"/>
      <c r="B54" s="49"/>
      <c r="C54" s="49"/>
      <c r="D54" s="49"/>
      <c r="E54" s="49"/>
      <c r="F54" s="49"/>
      <c r="G54" s="49"/>
      <c r="H54" s="49"/>
      <c r="I54" s="49"/>
      <c r="J54" s="49"/>
      <c r="K54" s="49"/>
      <c r="L54" s="49"/>
      <c r="M54" s="49"/>
      <c r="N54" s="49"/>
      <c r="O54" s="49"/>
      <c r="P54" s="49"/>
      <c r="Q54" s="49"/>
    </row>
    <row r="55" spans="1:17">
      <c r="A55" s="49"/>
      <c r="B55" s="49"/>
      <c r="C55" s="49"/>
      <c r="D55" s="49"/>
      <c r="E55" s="49"/>
      <c r="F55" s="49"/>
      <c r="G55" s="49"/>
      <c r="H55" s="49"/>
      <c r="I55" s="49"/>
      <c r="J55" s="49"/>
      <c r="K55" s="49"/>
      <c r="L55" s="49"/>
      <c r="M55" s="49"/>
      <c r="N55" s="49"/>
      <c r="O55" s="49"/>
      <c r="P55" s="49"/>
      <c r="Q55" s="49"/>
    </row>
    <row r="56" spans="1:17">
      <c r="A56" s="49"/>
      <c r="B56" s="49"/>
      <c r="C56" s="49"/>
      <c r="D56" s="49"/>
      <c r="E56" s="49"/>
      <c r="F56" s="49"/>
      <c r="G56" s="49"/>
      <c r="H56" s="49"/>
      <c r="I56" s="49"/>
      <c r="J56" s="49"/>
      <c r="K56" s="49"/>
      <c r="L56" s="49"/>
      <c r="M56" s="49"/>
      <c r="N56" s="49"/>
      <c r="O56" s="49"/>
      <c r="P56" s="49"/>
      <c r="Q56" s="49"/>
    </row>
    <row r="57" spans="1:17">
      <c r="A57" s="49"/>
      <c r="B57" s="49"/>
      <c r="C57" s="49"/>
      <c r="D57" s="49"/>
      <c r="E57" s="49"/>
      <c r="F57" s="49"/>
      <c r="G57" s="49"/>
      <c r="H57" s="49"/>
      <c r="I57" s="49"/>
      <c r="J57" s="49"/>
      <c r="K57" s="49"/>
      <c r="L57" s="49"/>
      <c r="M57" s="49"/>
      <c r="N57" s="49"/>
      <c r="O57" s="49"/>
      <c r="P57" s="49"/>
      <c r="Q57" s="49"/>
    </row>
    <row r="58" spans="1:17">
      <c r="A58" s="49"/>
      <c r="B58" s="49"/>
      <c r="C58" s="49"/>
      <c r="D58" s="49"/>
      <c r="E58" s="49"/>
      <c r="F58" s="49"/>
      <c r="G58" s="49"/>
      <c r="H58" s="49"/>
      <c r="I58" s="49"/>
      <c r="J58" s="49"/>
      <c r="K58" s="49"/>
      <c r="L58" s="49"/>
      <c r="M58" s="49"/>
      <c r="N58" s="49"/>
      <c r="O58" s="49"/>
      <c r="P58" s="49"/>
      <c r="Q58" s="49"/>
    </row>
    <row r="59" spans="1:17">
      <c r="A59" s="49"/>
      <c r="B59" s="49"/>
      <c r="C59" s="49"/>
      <c r="D59" s="49"/>
      <c r="E59" s="49"/>
      <c r="F59" s="49"/>
      <c r="G59" s="49"/>
      <c r="H59" s="49"/>
      <c r="I59" s="49"/>
      <c r="J59" s="49"/>
      <c r="K59" s="49"/>
      <c r="L59" s="49"/>
      <c r="M59" s="49"/>
      <c r="N59" s="49"/>
      <c r="O59" s="49"/>
      <c r="P59" s="49"/>
      <c r="Q59" s="49"/>
    </row>
    <row r="60" spans="1:17">
      <c r="A60" s="49"/>
      <c r="B60" s="49"/>
      <c r="C60" s="49"/>
      <c r="D60" s="49"/>
      <c r="E60" s="49"/>
      <c r="F60" s="49"/>
      <c r="G60" s="49"/>
      <c r="H60" s="49"/>
      <c r="I60" s="49"/>
      <c r="J60" s="49"/>
      <c r="K60" s="49"/>
      <c r="L60" s="49"/>
      <c r="M60" s="49"/>
      <c r="N60" s="49"/>
      <c r="O60" s="49"/>
      <c r="P60" s="49"/>
      <c r="Q60" s="49"/>
    </row>
    <row r="61" spans="1:17">
      <c r="A61" s="49"/>
      <c r="B61" s="49"/>
      <c r="C61" s="49"/>
      <c r="D61" s="49"/>
      <c r="E61" s="49"/>
      <c r="F61" s="49"/>
      <c r="G61" s="49"/>
      <c r="H61" s="49"/>
      <c r="I61" s="49"/>
      <c r="J61" s="49"/>
      <c r="K61" s="49"/>
      <c r="L61" s="49"/>
      <c r="M61" s="49"/>
      <c r="N61" s="49"/>
      <c r="O61" s="49"/>
      <c r="P61" s="49"/>
      <c r="Q61" s="49"/>
    </row>
    <row r="62" spans="1:17">
      <c r="A62" s="49"/>
      <c r="B62" s="49"/>
      <c r="C62" s="49"/>
      <c r="D62" s="49"/>
      <c r="E62" s="49"/>
      <c r="F62" s="49"/>
      <c r="G62" s="49"/>
      <c r="H62" s="49"/>
      <c r="I62" s="49"/>
      <c r="J62" s="49"/>
      <c r="K62" s="49"/>
      <c r="L62" s="49"/>
      <c r="M62" s="49"/>
      <c r="N62" s="49"/>
      <c r="O62" s="49"/>
      <c r="P62" s="49"/>
      <c r="Q62" s="49"/>
    </row>
    <row r="63" spans="1:17">
      <c r="A63" s="49"/>
      <c r="B63" s="49"/>
      <c r="C63" s="49"/>
      <c r="D63" s="49"/>
      <c r="E63" s="49"/>
      <c r="F63" s="49"/>
      <c r="G63" s="49"/>
      <c r="H63" s="49"/>
      <c r="I63" s="49"/>
      <c r="J63" s="49"/>
      <c r="K63" s="49"/>
      <c r="L63" s="49"/>
      <c r="M63" s="49"/>
      <c r="N63" s="49"/>
      <c r="O63" s="49"/>
      <c r="P63" s="49"/>
      <c r="Q63" s="49"/>
    </row>
    <row r="64" spans="1:17">
      <c r="A64" s="49"/>
      <c r="B64" s="49"/>
      <c r="C64" s="49"/>
      <c r="D64" s="49"/>
      <c r="E64" s="49"/>
      <c r="F64" s="49"/>
      <c r="G64" s="49"/>
      <c r="H64" s="49"/>
      <c r="I64" s="49"/>
      <c r="J64" s="49"/>
      <c r="K64" s="49"/>
      <c r="L64" s="49"/>
      <c r="M64" s="49"/>
      <c r="N64" s="49"/>
      <c r="O64" s="49"/>
      <c r="P64" s="49"/>
      <c r="Q64" s="49"/>
    </row>
    <row r="65" spans="1:17">
      <c r="A65" s="49"/>
      <c r="B65" s="49"/>
      <c r="C65" s="49"/>
      <c r="D65" s="49"/>
      <c r="E65" s="49"/>
      <c r="F65" s="49"/>
      <c r="G65" s="49"/>
      <c r="H65" s="49"/>
      <c r="I65" s="49"/>
      <c r="J65" s="49"/>
      <c r="K65" s="49"/>
      <c r="L65" s="49"/>
      <c r="M65" s="49"/>
      <c r="N65" s="49"/>
      <c r="O65" s="49"/>
      <c r="P65" s="49"/>
      <c r="Q65" s="49"/>
    </row>
    <row r="66" spans="1:17">
      <c r="A66" s="49"/>
      <c r="B66" s="49"/>
      <c r="C66" s="49"/>
      <c r="D66" s="49"/>
      <c r="E66" s="49"/>
      <c r="F66" s="49"/>
      <c r="G66" s="49"/>
      <c r="H66" s="49"/>
      <c r="I66" s="49"/>
      <c r="J66" s="49"/>
      <c r="K66" s="49"/>
      <c r="L66" s="49"/>
      <c r="M66" s="49"/>
      <c r="N66" s="49"/>
      <c r="O66" s="49"/>
      <c r="P66" s="49"/>
      <c r="Q66" s="49"/>
    </row>
    <row r="67" spans="1:17">
      <c r="A67" s="49"/>
      <c r="B67" s="49"/>
      <c r="C67" s="49"/>
      <c r="D67" s="49"/>
      <c r="E67" s="49"/>
      <c r="F67" s="49"/>
      <c r="G67" s="49"/>
      <c r="H67" s="49"/>
      <c r="I67" s="49"/>
      <c r="J67" s="49"/>
      <c r="K67" s="49"/>
      <c r="L67" s="49"/>
      <c r="M67" s="49"/>
      <c r="N67" s="49"/>
      <c r="O67" s="49"/>
      <c r="P67" s="49"/>
      <c r="Q67" s="49"/>
    </row>
    <row r="68" spans="1:17">
      <c r="A68" s="49"/>
      <c r="B68" s="49"/>
      <c r="C68" s="49"/>
      <c r="D68" s="49"/>
      <c r="E68" s="49"/>
      <c r="F68" s="49"/>
      <c r="G68" s="49"/>
      <c r="H68" s="49"/>
      <c r="I68" s="49"/>
      <c r="J68" s="49"/>
      <c r="K68" s="49"/>
      <c r="L68" s="49"/>
      <c r="M68" s="49"/>
      <c r="N68" s="49"/>
      <c r="O68" s="49"/>
      <c r="P68" s="49"/>
      <c r="Q68" s="49"/>
    </row>
    <row r="69" spans="1:17">
      <c r="A69" s="49"/>
      <c r="B69" s="49"/>
      <c r="C69" s="49"/>
      <c r="D69" s="49"/>
      <c r="E69" s="49"/>
      <c r="F69" s="49"/>
      <c r="G69" s="49"/>
      <c r="H69" s="49"/>
      <c r="I69" s="49"/>
      <c r="J69" s="49"/>
      <c r="K69" s="49"/>
      <c r="L69" s="49"/>
      <c r="M69" s="49"/>
      <c r="N69" s="49"/>
      <c r="O69" s="49"/>
      <c r="P69" s="49"/>
      <c r="Q69" s="49"/>
    </row>
    <row r="70" spans="1:17">
      <c r="A70" s="49"/>
      <c r="B70" s="49"/>
      <c r="C70" s="49"/>
      <c r="D70" s="49"/>
      <c r="E70" s="49"/>
      <c r="F70" s="49"/>
      <c r="G70" s="49"/>
      <c r="H70" s="49"/>
      <c r="I70" s="49"/>
      <c r="J70" s="49"/>
      <c r="K70" s="49"/>
      <c r="L70" s="49"/>
      <c r="M70" s="49"/>
      <c r="N70" s="49"/>
      <c r="O70" s="49"/>
      <c r="P70" s="49"/>
      <c r="Q70" s="49"/>
    </row>
    <row r="71" spans="1:17">
      <c r="A71" s="49"/>
      <c r="B71" s="49"/>
      <c r="C71" s="49"/>
      <c r="D71" s="49"/>
      <c r="E71" s="49"/>
      <c r="F71" s="49"/>
      <c r="G71" s="49"/>
      <c r="H71" s="49"/>
      <c r="I71" s="49"/>
      <c r="J71" s="49"/>
      <c r="K71" s="49"/>
      <c r="L71" s="49"/>
      <c r="M71" s="49"/>
      <c r="N71" s="49"/>
      <c r="O71" s="49"/>
      <c r="P71" s="49"/>
      <c r="Q71" s="49"/>
    </row>
    <row r="72" spans="1:17">
      <c r="A72" s="49"/>
      <c r="B72" s="49"/>
      <c r="C72" s="49"/>
      <c r="D72" s="49"/>
      <c r="E72" s="49"/>
      <c r="F72" s="49"/>
      <c r="G72" s="49"/>
      <c r="H72" s="49"/>
      <c r="I72" s="49"/>
      <c r="J72" s="49"/>
      <c r="K72" s="49"/>
      <c r="L72" s="49"/>
      <c r="M72" s="49"/>
      <c r="N72" s="49"/>
      <c r="O72" s="49"/>
      <c r="P72" s="49"/>
      <c r="Q72" s="49"/>
    </row>
    <row r="73" spans="1:17">
      <c r="A73" s="49"/>
      <c r="B73" s="49"/>
      <c r="C73" s="49"/>
      <c r="D73" s="49"/>
      <c r="E73" s="49"/>
      <c r="F73" s="49"/>
      <c r="G73" s="49"/>
      <c r="H73" s="49"/>
      <c r="I73" s="49"/>
      <c r="J73" s="49"/>
      <c r="K73" s="49"/>
      <c r="L73" s="49"/>
      <c r="M73" s="49"/>
      <c r="N73" s="49"/>
      <c r="O73" s="49"/>
      <c r="P73" s="49"/>
      <c r="Q73" s="49"/>
    </row>
    <row r="74" spans="1:17">
      <c r="A74" s="49"/>
      <c r="B74" s="49"/>
      <c r="C74" s="49"/>
      <c r="D74" s="49"/>
      <c r="E74" s="49"/>
      <c r="F74" s="49"/>
      <c r="G74" s="49"/>
      <c r="H74" s="49"/>
      <c r="I74" s="49"/>
      <c r="J74" s="49"/>
      <c r="K74" s="49"/>
      <c r="L74" s="49"/>
      <c r="M74" s="49"/>
      <c r="N74" s="49"/>
      <c r="O74" s="49"/>
      <c r="P74" s="49"/>
      <c r="Q74" s="49"/>
    </row>
  </sheetData>
  <mergeCells count="5">
    <mergeCell ref="G3:J3"/>
    <mergeCell ref="K3:N3"/>
    <mergeCell ref="O3:Q3"/>
    <mergeCell ref="A3:F3"/>
    <mergeCell ref="A48:Q4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50"/>
  <sheetViews>
    <sheetView zoomScaleNormal="100" workbookViewId="0"/>
  </sheetViews>
  <sheetFormatPr defaultColWidth="8.85546875" defaultRowHeight="12.75"/>
  <cols>
    <col min="1" max="1" width="13.85546875" style="2" bestFit="1" customWidth="1"/>
    <col min="2" max="2" width="11.28515625" style="2" customWidth="1"/>
    <col min="3" max="3" width="8" style="2" bestFit="1" customWidth="1"/>
    <col min="4" max="4" width="8.85546875" style="12" customWidth="1"/>
    <col min="5" max="5" width="7.85546875" style="2" customWidth="1"/>
    <col min="6" max="6" width="7.7109375" style="12" bestFit="1" customWidth="1"/>
    <col min="7" max="7" width="8" style="2" bestFit="1" customWidth="1"/>
    <col min="8" max="8" width="7.7109375" style="12" bestFit="1" customWidth="1"/>
    <col min="9" max="9" width="8.7109375" style="2" bestFit="1" customWidth="1"/>
    <col min="10" max="10" width="7.7109375" style="12" bestFit="1" customWidth="1"/>
    <col min="11" max="11" width="8" style="2" bestFit="1" customWidth="1"/>
    <col min="12" max="12" width="7.7109375" style="12" bestFit="1" customWidth="1"/>
    <col min="13" max="13" width="8" style="2" bestFit="1" customWidth="1"/>
    <col min="14" max="14" width="7.7109375" style="12" bestFit="1" customWidth="1"/>
    <col min="15" max="15" width="8.7109375" style="2" bestFit="1" customWidth="1"/>
    <col min="16" max="16" width="9" style="12" bestFit="1" customWidth="1"/>
    <col min="17" max="16384" width="8.85546875" style="2"/>
  </cols>
  <sheetData>
    <row r="1" spans="1:17" s="1" customFormat="1" ht="15.75">
      <c r="A1" s="249" t="s">
        <v>822</v>
      </c>
      <c r="D1" s="29"/>
      <c r="F1" s="29"/>
      <c r="H1" s="29"/>
      <c r="J1" s="29"/>
      <c r="L1" s="29"/>
      <c r="N1" s="29"/>
      <c r="P1" s="29"/>
    </row>
    <row r="3" spans="1:17" s="9" customFormat="1" ht="18">
      <c r="A3" s="532"/>
      <c r="B3" s="178" t="s">
        <v>651</v>
      </c>
      <c r="C3" s="521" t="s">
        <v>649</v>
      </c>
      <c r="D3" s="522"/>
      <c r="E3" s="521" t="s">
        <v>1285</v>
      </c>
      <c r="F3" s="522"/>
      <c r="G3" s="521" t="s">
        <v>135</v>
      </c>
      <c r="H3" s="522"/>
      <c r="I3" s="521" t="s">
        <v>1286</v>
      </c>
      <c r="J3" s="522"/>
      <c r="K3" s="521" t="s">
        <v>1287</v>
      </c>
      <c r="L3" s="522"/>
      <c r="M3" s="521" t="s">
        <v>1288</v>
      </c>
      <c r="N3" s="522"/>
      <c r="O3" s="521" t="s">
        <v>134</v>
      </c>
      <c r="P3" s="522"/>
      <c r="Q3" s="56"/>
    </row>
    <row r="4" spans="1:17" s="3" customFormat="1">
      <c r="A4" s="533"/>
      <c r="B4" s="406">
        <v>43739</v>
      </c>
      <c r="C4" s="178" t="s">
        <v>140</v>
      </c>
      <c r="D4" s="178" t="s">
        <v>139</v>
      </c>
      <c r="E4" s="178" t="s">
        <v>140</v>
      </c>
      <c r="F4" s="178" t="s">
        <v>139</v>
      </c>
      <c r="G4" s="178" t="s">
        <v>140</v>
      </c>
      <c r="H4" s="178" t="s">
        <v>139</v>
      </c>
      <c r="I4" s="178" t="s">
        <v>140</v>
      </c>
      <c r="J4" s="178" t="s">
        <v>139</v>
      </c>
      <c r="K4" s="178" t="s">
        <v>140</v>
      </c>
      <c r="L4" s="178" t="s">
        <v>139</v>
      </c>
      <c r="M4" s="178" t="s">
        <v>140</v>
      </c>
      <c r="N4" s="178" t="s">
        <v>139</v>
      </c>
      <c r="O4" s="178" t="s">
        <v>140</v>
      </c>
      <c r="P4" s="178" t="s">
        <v>139</v>
      </c>
      <c r="Q4" s="56"/>
    </row>
    <row r="5" spans="1:17">
      <c r="A5" s="72" t="s">
        <v>350</v>
      </c>
      <c r="B5" s="407">
        <v>81532</v>
      </c>
      <c r="C5" s="408">
        <v>566</v>
      </c>
      <c r="D5" s="409">
        <v>7.0000000000000001E-3</v>
      </c>
      <c r="E5" s="408">
        <v>225</v>
      </c>
      <c r="F5" s="409">
        <v>3.0000000000000001E-3</v>
      </c>
      <c r="G5" s="408">
        <v>665</v>
      </c>
      <c r="H5" s="409">
        <v>8.0000000000000002E-3</v>
      </c>
      <c r="I5" s="407">
        <v>10075</v>
      </c>
      <c r="J5" s="409">
        <v>0.124</v>
      </c>
      <c r="K5" s="407">
        <v>1007</v>
      </c>
      <c r="L5" s="409">
        <v>1.2E-2</v>
      </c>
      <c r="M5" s="407">
        <v>3276</v>
      </c>
      <c r="N5" s="409">
        <v>0.04</v>
      </c>
      <c r="O5" s="407">
        <v>65718</v>
      </c>
      <c r="P5" s="409">
        <v>0.80600000000000005</v>
      </c>
      <c r="Q5" s="56"/>
    </row>
    <row r="6" spans="1:17">
      <c r="A6" s="92" t="s">
        <v>28</v>
      </c>
      <c r="B6" s="410">
        <v>1524</v>
      </c>
      <c r="C6" s="411">
        <v>2</v>
      </c>
      <c r="D6" s="412">
        <v>1E-3</v>
      </c>
      <c r="E6" s="411">
        <v>9</v>
      </c>
      <c r="F6" s="412">
        <v>6.0000000000000001E-3</v>
      </c>
      <c r="G6" s="411">
        <v>5</v>
      </c>
      <c r="H6" s="412">
        <v>3.0000000000000001E-3</v>
      </c>
      <c r="I6" s="411">
        <v>261</v>
      </c>
      <c r="J6" s="412">
        <v>0.17100000000000001</v>
      </c>
      <c r="K6" s="411">
        <v>11</v>
      </c>
      <c r="L6" s="412">
        <v>7.0000000000000001E-3</v>
      </c>
      <c r="M6" s="411">
        <v>18</v>
      </c>
      <c r="N6" s="412">
        <v>1.2E-2</v>
      </c>
      <c r="O6" s="410">
        <v>1218</v>
      </c>
      <c r="P6" s="412">
        <v>0.79900000000000004</v>
      </c>
      <c r="Q6" s="56"/>
    </row>
    <row r="7" spans="1:17">
      <c r="A7" s="72" t="s">
        <v>53</v>
      </c>
      <c r="B7" s="407">
        <v>11914</v>
      </c>
      <c r="C7" s="408">
        <v>46</v>
      </c>
      <c r="D7" s="409">
        <v>4.0000000000000001E-3</v>
      </c>
      <c r="E7" s="408">
        <v>69</v>
      </c>
      <c r="F7" s="409">
        <v>6.0000000000000001E-3</v>
      </c>
      <c r="G7" s="408">
        <v>48</v>
      </c>
      <c r="H7" s="409">
        <v>4.0000000000000001E-3</v>
      </c>
      <c r="I7" s="407">
        <v>1327</v>
      </c>
      <c r="J7" s="409">
        <v>0.111</v>
      </c>
      <c r="K7" s="408">
        <v>47</v>
      </c>
      <c r="L7" s="409">
        <v>4.0000000000000001E-3</v>
      </c>
      <c r="M7" s="408">
        <v>171</v>
      </c>
      <c r="N7" s="409">
        <v>1.4E-2</v>
      </c>
      <c r="O7" s="407">
        <v>10206</v>
      </c>
      <c r="P7" s="409">
        <v>0.85699999999999998</v>
      </c>
      <c r="Q7" s="56"/>
    </row>
    <row r="8" spans="1:17">
      <c r="A8" s="92" t="s">
        <v>29</v>
      </c>
      <c r="B8" s="410">
        <v>18802</v>
      </c>
      <c r="C8" s="411">
        <v>99</v>
      </c>
      <c r="D8" s="412">
        <v>5.0000000000000001E-3</v>
      </c>
      <c r="E8" s="411">
        <v>118</v>
      </c>
      <c r="F8" s="412">
        <v>6.0000000000000001E-3</v>
      </c>
      <c r="G8" s="411">
        <v>121</v>
      </c>
      <c r="H8" s="412">
        <v>6.0000000000000001E-3</v>
      </c>
      <c r="I8" s="410">
        <v>1807</v>
      </c>
      <c r="J8" s="412">
        <v>9.6000000000000002E-2</v>
      </c>
      <c r="K8" s="411">
        <v>90</v>
      </c>
      <c r="L8" s="412">
        <v>5.0000000000000001E-3</v>
      </c>
      <c r="M8" s="411">
        <v>339</v>
      </c>
      <c r="N8" s="412">
        <v>1.7999999999999999E-2</v>
      </c>
      <c r="O8" s="410">
        <v>16228</v>
      </c>
      <c r="P8" s="412">
        <v>0.86299999999999999</v>
      </c>
      <c r="Q8" s="56"/>
    </row>
    <row r="9" spans="1:17">
      <c r="A9" s="72" t="s">
        <v>629</v>
      </c>
      <c r="B9" s="407">
        <v>34178</v>
      </c>
      <c r="C9" s="408">
        <v>549</v>
      </c>
      <c r="D9" s="409">
        <v>1.6E-2</v>
      </c>
      <c r="E9" s="408">
        <v>118</v>
      </c>
      <c r="F9" s="409">
        <v>3.0000000000000001E-3</v>
      </c>
      <c r="G9" s="408">
        <v>811</v>
      </c>
      <c r="H9" s="409">
        <v>2.4E-2</v>
      </c>
      <c r="I9" s="407">
        <v>5793</v>
      </c>
      <c r="J9" s="409">
        <v>0.16900000000000001</v>
      </c>
      <c r="K9" s="408">
        <v>397</v>
      </c>
      <c r="L9" s="409">
        <v>1.2E-2</v>
      </c>
      <c r="M9" s="407">
        <v>1742</v>
      </c>
      <c r="N9" s="409">
        <v>5.0999999999999997E-2</v>
      </c>
      <c r="O9" s="407">
        <v>24768</v>
      </c>
      <c r="P9" s="409">
        <v>0.72499999999999998</v>
      </c>
      <c r="Q9" s="56"/>
    </row>
    <row r="10" spans="1:17">
      <c r="A10" s="92" t="s">
        <v>30</v>
      </c>
      <c r="B10" s="410">
        <v>3472</v>
      </c>
      <c r="C10" s="411">
        <v>12</v>
      </c>
      <c r="D10" s="412">
        <v>3.0000000000000001E-3</v>
      </c>
      <c r="E10" s="411">
        <v>37</v>
      </c>
      <c r="F10" s="412">
        <v>1.0999999999999999E-2</v>
      </c>
      <c r="G10" s="411">
        <v>11</v>
      </c>
      <c r="H10" s="412">
        <v>3.0000000000000001E-3</v>
      </c>
      <c r="I10" s="411">
        <v>471</v>
      </c>
      <c r="J10" s="412">
        <v>0.13600000000000001</v>
      </c>
      <c r="K10" s="411">
        <v>6</v>
      </c>
      <c r="L10" s="412">
        <v>2E-3</v>
      </c>
      <c r="M10" s="411">
        <v>35</v>
      </c>
      <c r="N10" s="412">
        <v>0.01</v>
      </c>
      <c r="O10" s="410">
        <v>2900</v>
      </c>
      <c r="P10" s="412">
        <v>0.83499999999999996</v>
      </c>
      <c r="Q10" s="56"/>
    </row>
    <row r="11" spans="1:17">
      <c r="A11" s="72" t="s">
        <v>31</v>
      </c>
      <c r="B11" s="408">
        <v>189</v>
      </c>
      <c r="C11" s="408">
        <v>0</v>
      </c>
      <c r="D11" s="409">
        <v>0</v>
      </c>
      <c r="E11" s="408">
        <v>2</v>
      </c>
      <c r="F11" s="409">
        <v>1.0999999999999999E-2</v>
      </c>
      <c r="G11" s="408">
        <v>0</v>
      </c>
      <c r="H11" s="409">
        <v>0</v>
      </c>
      <c r="I11" s="408">
        <v>8</v>
      </c>
      <c r="J11" s="409">
        <v>4.2000000000000003E-2</v>
      </c>
      <c r="K11" s="408">
        <v>0</v>
      </c>
      <c r="L11" s="409">
        <v>0</v>
      </c>
      <c r="M11" s="408">
        <v>4</v>
      </c>
      <c r="N11" s="409">
        <v>2.1000000000000001E-2</v>
      </c>
      <c r="O11" s="408">
        <v>175</v>
      </c>
      <c r="P11" s="409">
        <v>0.92600000000000005</v>
      </c>
      <c r="Q11" s="56"/>
    </row>
    <row r="12" spans="1:17">
      <c r="A12" s="92" t="s">
        <v>32</v>
      </c>
      <c r="B12" s="410">
        <v>72897</v>
      </c>
      <c r="C12" s="411">
        <v>835</v>
      </c>
      <c r="D12" s="412">
        <v>1.0999999999999999E-2</v>
      </c>
      <c r="E12" s="411">
        <v>257</v>
      </c>
      <c r="F12" s="412">
        <v>4.0000000000000001E-3</v>
      </c>
      <c r="G12" s="411">
        <v>822</v>
      </c>
      <c r="H12" s="412">
        <v>1.0999999999999999E-2</v>
      </c>
      <c r="I12" s="410">
        <v>7754</v>
      </c>
      <c r="J12" s="412">
        <v>0.106</v>
      </c>
      <c r="K12" s="411">
        <v>895</v>
      </c>
      <c r="L12" s="412">
        <v>1.2E-2</v>
      </c>
      <c r="M12" s="410">
        <v>2104</v>
      </c>
      <c r="N12" s="412">
        <v>2.9000000000000001E-2</v>
      </c>
      <c r="O12" s="410">
        <v>60230</v>
      </c>
      <c r="P12" s="412">
        <v>0.82599999999999996</v>
      </c>
      <c r="Q12" s="56"/>
    </row>
    <row r="13" spans="1:17">
      <c r="A13" s="72" t="s">
        <v>33</v>
      </c>
      <c r="B13" s="407">
        <v>5164</v>
      </c>
      <c r="C13" s="408">
        <v>21</v>
      </c>
      <c r="D13" s="409">
        <v>4.0000000000000001E-3</v>
      </c>
      <c r="E13" s="408">
        <v>342</v>
      </c>
      <c r="F13" s="409">
        <v>6.6000000000000003E-2</v>
      </c>
      <c r="G13" s="408">
        <v>17</v>
      </c>
      <c r="H13" s="409">
        <v>3.0000000000000001E-3</v>
      </c>
      <c r="I13" s="408">
        <v>346</v>
      </c>
      <c r="J13" s="409">
        <v>6.7000000000000004E-2</v>
      </c>
      <c r="K13" s="408">
        <v>14</v>
      </c>
      <c r="L13" s="409">
        <v>3.0000000000000001E-3</v>
      </c>
      <c r="M13" s="408">
        <v>182</v>
      </c>
      <c r="N13" s="409">
        <v>3.5000000000000003E-2</v>
      </c>
      <c r="O13" s="407">
        <v>4242</v>
      </c>
      <c r="P13" s="409">
        <v>0.82099999999999995</v>
      </c>
      <c r="Q13" s="56"/>
    </row>
    <row r="14" spans="1:17">
      <c r="A14" s="92" t="s">
        <v>34</v>
      </c>
      <c r="B14" s="410">
        <v>2141</v>
      </c>
      <c r="C14" s="411">
        <v>5</v>
      </c>
      <c r="D14" s="412">
        <v>2E-3</v>
      </c>
      <c r="E14" s="411">
        <v>9</v>
      </c>
      <c r="F14" s="412">
        <v>4.0000000000000001E-3</v>
      </c>
      <c r="G14" s="411">
        <v>2</v>
      </c>
      <c r="H14" s="412">
        <v>1E-3</v>
      </c>
      <c r="I14" s="411">
        <v>190</v>
      </c>
      <c r="J14" s="412">
        <v>8.8999999999999996E-2</v>
      </c>
      <c r="K14" s="411">
        <v>0</v>
      </c>
      <c r="L14" s="412">
        <v>0</v>
      </c>
      <c r="M14" s="411">
        <v>12</v>
      </c>
      <c r="N14" s="412">
        <v>6.0000000000000001E-3</v>
      </c>
      <c r="O14" s="410">
        <v>1923</v>
      </c>
      <c r="P14" s="412">
        <v>0.89800000000000002</v>
      </c>
      <c r="Q14" s="56"/>
    </row>
    <row r="15" spans="1:17">
      <c r="A15" s="72" t="s">
        <v>35</v>
      </c>
      <c r="B15" s="408">
        <v>899</v>
      </c>
      <c r="C15" s="408">
        <v>2</v>
      </c>
      <c r="D15" s="409">
        <v>2E-3</v>
      </c>
      <c r="E15" s="408">
        <v>22</v>
      </c>
      <c r="F15" s="409">
        <v>2.4E-2</v>
      </c>
      <c r="G15" s="408">
        <v>4</v>
      </c>
      <c r="H15" s="409">
        <v>4.0000000000000001E-3</v>
      </c>
      <c r="I15" s="408">
        <v>80</v>
      </c>
      <c r="J15" s="409">
        <v>8.8999999999999996E-2</v>
      </c>
      <c r="K15" s="408">
        <v>2</v>
      </c>
      <c r="L15" s="409">
        <v>2E-3</v>
      </c>
      <c r="M15" s="408">
        <v>7</v>
      </c>
      <c r="N15" s="409">
        <v>8.0000000000000002E-3</v>
      </c>
      <c r="O15" s="408">
        <v>782</v>
      </c>
      <c r="P15" s="409">
        <v>0.87</v>
      </c>
      <c r="Q15" s="56"/>
    </row>
    <row r="16" spans="1:17">
      <c r="A16" s="92" t="s">
        <v>36</v>
      </c>
      <c r="B16" s="410">
        <v>1498</v>
      </c>
      <c r="C16" s="411">
        <v>4</v>
      </c>
      <c r="D16" s="412">
        <v>3.0000000000000001E-3</v>
      </c>
      <c r="E16" s="411">
        <v>80</v>
      </c>
      <c r="F16" s="412">
        <v>5.2999999999999999E-2</v>
      </c>
      <c r="G16" s="411">
        <v>10</v>
      </c>
      <c r="H16" s="412">
        <v>7.0000000000000001E-3</v>
      </c>
      <c r="I16" s="411">
        <v>270</v>
      </c>
      <c r="J16" s="412">
        <v>0.18</v>
      </c>
      <c r="K16" s="411">
        <v>2</v>
      </c>
      <c r="L16" s="412">
        <v>1E-3</v>
      </c>
      <c r="M16" s="411">
        <v>20</v>
      </c>
      <c r="N16" s="412">
        <v>1.2999999999999999E-2</v>
      </c>
      <c r="O16" s="410">
        <v>1112</v>
      </c>
      <c r="P16" s="412">
        <v>0.74199999999999999</v>
      </c>
      <c r="Q16" s="56"/>
    </row>
    <row r="17" spans="1:17">
      <c r="A17" s="72" t="s">
        <v>630</v>
      </c>
      <c r="B17" s="407">
        <v>63989</v>
      </c>
      <c r="C17" s="407">
        <v>2406</v>
      </c>
      <c r="D17" s="409">
        <v>3.7999999999999999E-2</v>
      </c>
      <c r="E17" s="408">
        <v>786</v>
      </c>
      <c r="F17" s="409">
        <v>1.2E-2</v>
      </c>
      <c r="G17" s="407">
        <v>2786</v>
      </c>
      <c r="H17" s="409">
        <v>4.3999999999999997E-2</v>
      </c>
      <c r="I17" s="407">
        <v>22467</v>
      </c>
      <c r="J17" s="409">
        <v>0.35099999999999998</v>
      </c>
      <c r="K17" s="407">
        <v>2855</v>
      </c>
      <c r="L17" s="409">
        <v>4.4999999999999998E-2</v>
      </c>
      <c r="M17" s="408">
        <v>904</v>
      </c>
      <c r="N17" s="409">
        <v>1.4E-2</v>
      </c>
      <c r="O17" s="407">
        <v>31785</v>
      </c>
      <c r="P17" s="409">
        <v>0.497</v>
      </c>
      <c r="Q17" s="56"/>
    </row>
    <row r="18" spans="1:17">
      <c r="A18" s="92" t="s">
        <v>37</v>
      </c>
      <c r="B18" s="410">
        <v>9544</v>
      </c>
      <c r="C18" s="411">
        <v>46</v>
      </c>
      <c r="D18" s="412">
        <v>5.0000000000000001E-3</v>
      </c>
      <c r="E18" s="411">
        <v>225</v>
      </c>
      <c r="F18" s="412">
        <v>2.4E-2</v>
      </c>
      <c r="G18" s="411">
        <v>55</v>
      </c>
      <c r="H18" s="412">
        <v>6.0000000000000001E-3</v>
      </c>
      <c r="I18" s="411">
        <v>968</v>
      </c>
      <c r="J18" s="412">
        <v>0.10100000000000001</v>
      </c>
      <c r="K18" s="411">
        <v>55</v>
      </c>
      <c r="L18" s="412">
        <v>6.0000000000000001E-3</v>
      </c>
      <c r="M18" s="411">
        <v>247</v>
      </c>
      <c r="N18" s="412">
        <v>2.5999999999999999E-2</v>
      </c>
      <c r="O18" s="410">
        <v>7948</v>
      </c>
      <c r="P18" s="412">
        <v>0.83299999999999996</v>
      </c>
      <c r="Q18" s="56"/>
    </row>
    <row r="19" spans="1:17">
      <c r="A19" s="72" t="s">
        <v>631</v>
      </c>
      <c r="B19" s="407">
        <v>56339</v>
      </c>
      <c r="C19" s="408">
        <v>601</v>
      </c>
      <c r="D19" s="409">
        <v>1.0999999999999999E-2</v>
      </c>
      <c r="E19" s="408">
        <v>183</v>
      </c>
      <c r="F19" s="409">
        <v>3.0000000000000001E-3</v>
      </c>
      <c r="G19" s="408">
        <v>909</v>
      </c>
      <c r="H19" s="409">
        <v>1.6E-2</v>
      </c>
      <c r="I19" s="407">
        <v>8891</v>
      </c>
      <c r="J19" s="409">
        <v>0.158</v>
      </c>
      <c r="K19" s="408">
        <v>936</v>
      </c>
      <c r="L19" s="409">
        <v>1.7000000000000001E-2</v>
      </c>
      <c r="M19" s="407">
        <v>2418</v>
      </c>
      <c r="N19" s="409">
        <v>4.2999999999999997E-2</v>
      </c>
      <c r="O19" s="407">
        <v>42401</v>
      </c>
      <c r="P19" s="409">
        <v>0.753</v>
      </c>
      <c r="Q19" s="56"/>
    </row>
    <row r="20" spans="1:17">
      <c r="A20" s="92" t="s">
        <v>38</v>
      </c>
      <c r="B20" s="410">
        <v>2655</v>
      </c>
      <c r="C20" s="411">
        <v>12</v>
      </c>
      <c r="D20" s="412">
        <v>5.0000000000000001E-3</v>
      </c>
      <c r="E20" s="411">
        <v>9</v>
      </c>
      <c r="F20" s="412">
        <v>3.0000000000000001E-3</v>
      </c>
      <c r="G20" s="411">
        <v>10</v>
      </c>
      <c r="H20" s="412">
        <v>4.0000000000000001E-3</v>
      </c>
      <c r="I20" s="411">
        <v>100</v>
      </c>
      <c r="J20" s="412">
        <v>3.7999999999999999E-2</v>
      </c>
      <c r="K20" s="411">
        <v>8</v>
      </c>
      <c r="L20" s="412">
        <v>3.0000000000000001E-3</v>
      </c>
      <c r="M20" s="411">
        <v>44</v>
      </c>
      <c r="N20" s="412">
        <v>1.7000000000000001E-2</v>
      </c>
      <c r="O20" s="410">
        <v>2472</v>
      </c>
      <c r="P20" s="412">
        <v>0.93100000000000005</v>
      </c>
      <c r="Q20" s="56"/>
    </row>
    <row r="21" spans="1:17">
      <c r="A21" s="72" t="s">
        <v>39</v>
      </c>
      <c r="B21" s="407">
        <v>1275</v>
      </c>
      <c r="C21" s="408">
        <v>3</v>
      </c>
      <c r="D21" s="409">
        <v>2E-3</v>
      </c>
      <c r="E21" s="408">
        <v>18</v>
      </c>
      <c r="F21" s="409">
        <v>1.4E-2</v>
      </c>
      <c r="G21" s="408">
        <v>6</v>
      </c>
      <c r="H21" s="409">
        <v>5.0000000000000001E-3</v>
      </c>
      <c r="I21" s="408">
        <v>79</v>
      </c>
      <c r="J21" s="409">
        <v>6.2E-2</v>
      </c>
      <c r="K21" s="408">
        <v>1</v>
      </c>
      <c r="L21" s="409">
        <v>1E-3</v>
      </c>
      <c r="M21" s="408">
        <v>21</v>
      </c>
      <c r="N21" s="409">
        <v>1.6E-2</v>
      </c>
      <c r="O21" s="407">
        <v>1147</v>
      </c>
      <c r="P21" s="409">
        <v>0.9</v>
      </c>
      <c r="Q21" s="56"/>
    </row>
    <row r="22" spans="1:17">
      <c r="A22" s="92" t="s">
        <v>163</v>
      </c>
      <c r="B22" s="410">
        <v>5420</v>
      </c>
      <c r="C22" s="411">
        <v>127</v>
      </c>
      <c r="D22" s="412">
        <v>2.3E-2</v>
      </c>
      <c r="E22" s="411">
        <v>75</v>
      </c>
      <c r="F22" s="412">
        <v>1.4E-2</v>
      </c>
      <c r="G22" s="411">
        <v>169</v>
      </c>
      <c r="H22" s="412">
        <v>3.1E-2</v>
      </c>
      <c r="I22" s="410">
        <v>1679</v>
      </c>
      <c r="J22" s="412">
        <v>0.31</v>
      </c>
      <c r="K22" s="411">
        <v>73</v>
      </c>
      <c r="L22" s="412">
        <v>1.2999999999999999E-2</v>
      </c>
      <c r="M22" s="411">
        <v>120</v>
      </c>
      <c r="N22" s="412">
        <v>2.1999999999999999E-2</v>
      </c>
      <c r="O22" s="410">
        <v>3177</v>
      </c>
      <c r="P22" s="412">
        <v>0.58599999999999997</v>
      </c>
      <c r="Q22" s="56"/>
    </row>
    <row r="23" spans="1:17">
      <c r="A23" s="72" t="s">
        <v>40</v>
      </c>
      <c r="B23" s="407">
        <v>2973</v>
      </c>
      <c r="C23" s="408">
        <v>1</v>
      </c>
      <c r="D23" s="409">
        <v>0</v>
      </c>
      <c r="E23" s="408">
        <v>25</v>
      </c>
      <c r="F23" s="409">
        <v>8.0000000000000002E-3</v>
      </c>
      <c r="G23" s="408">
        <v>27</v>
      </c>
      <c r="H23" s="409">
        <v>8.9999999999999993E-3</v>
      </c>
      <c r="I23" s="408">
        <v>460</v>
      </c>
      <c r="J23" s="409">
        <v>0.155</v>
      </c>
      <c r="K23" s="408">
        <v>3</v>
      </c>
      <c r="L23" s="409">
        <v>1E-3</v>
      </c>
      <c r="M23" s="408">
        <v>60</v>
      </c>
      <c r="N23" s="409">
        <v>0.02</v>
      </c>
      <c r="O23" s="407">
        <v>2397</v>
      </c>
      <c r="P23" s="409">
        <v>0.80600000000000005</v>
      </c>
      <c r="Q23" s="56"/>
    </row>
    <row r="24" spans="1:17">
      <c r="A24" s="92" t="s">
        <v>41</v>
      </c>
      <c r="B24" s="410">
        <v>3194</v>
      </c>
      <c r="C24" s="411">
        <v>13</v>
      </c>
      <c r="D24" s="412">
        <v>4.0000000000000001E-3</v>
      </c>
      <c r="E24" s="411">
        <v>8</v>
      </c>
      <c r="F24" s="412">
        <v>3.0000000000000001E-3</v>
      </c>
      <c r="G24" s="411">
        <v>7</v>
      </c>
      <c r="H24" s="412">
        <v>2E-3</v>
      </c>
      <c r="I24" s="411">
        <v>85</v>
      </c>
      <c r="J24" s="412">
        <v>2.7E-2</v>
      </c>
      <c r="K24" s="411">
        <v>8</v>
      </c>
      <c r="L24" s="412">
        <v>3.0000000000000001E-3</v>
      </c>
      <c r="M24" s="411">
        <v>45</v>
      </c>
      <c r="N24" s="412">
        <v>1.4E-2</v>
      </c>
      <c r="O24" s="410">
        <v>3028</v>
      </c>
      <c r="P24" s="412">
        <v>0.94799999999999995</v>
      </c>
      <c r="Q24" s="56"/>
    </row>
    <row r="25" spans="1:17">
      <c r="A25" s="72" t="s">
        <v>292</v>
      </c>
      <c r="B25" s="407">
        <v>6425</v>
      </c>
      <c r="C25" s="408">
        <v>253</v>
      </c>
      <c r="D25" s="409">
        <v>3.9E-2</v>
      </c>
      <c r="E25" s="408">
        <v>60</v>
      </c>
      <c r="F25" s="409">
        <v>8.9999999999999993E-3</v>
      </c>
      <c r="G25" s="408">
        <v>140</v>
      </c>
      <c r="H25" s="409">
        <v>2.1999999999999999E-2</v>
      </c>
      <c r="I25" s="407">
        <v>1304</v>
      </c>
      <c r="J25" s="409">
        <v>0.20300000000000001</v>
      </c>
      <c r="K25" s="408">
        <v>51</v>
      </c>
      <c r="L25" s="409">
        <v>8.0000000000000002E-3</v>
      </c>
      <c r="M25" s="408">
        <v>319</v>
      </c>
      <c r="N25" s="409">
        <v>0.05</v>
      </c>
      <c r="O25" s="407">
        <v>4298</v>
      </c>
      <c r="P25" s="409">
        <v>0.66900000000000004</v>
      </c>
      <c r="Q25" s="56"/>
    </row>
    <row r="26" spans="1:17">
      <c r="A26" s="92" t="s">
        <v>632</v>
      </c>
      <c r="B26" s="410">
        <v>33379</v>
      </c>
      <c r="C26" s="411">
        <v>191</v>
      </c>
      <c r="D26" s="412">
        <v>6.0000000000000001E-3</v>
      </c>
      <c r="E26" s="411">
        <v>102</v>
      </c>
      <c r="F26" s="412">
        <v>3.0000000000000001E-3</v>
      </c>
      <c r="G26" s="411">
        <v>113</v>
      </c>
      <c r="H26" s="412">
        <v>3.0000000000000001E-3</v>
      </c>
      <c r="I26" s="410">
        <v>4175</v>
      </c>
      <c r="J26" s="412">
        <v>0.125</v>
      </c>
      <c r="K26" s="411">
        <v>286</v>
      </c>
      <c r="L26" s="412">
        <v>8.9999999999999993E-3</v>
      </c>
      <c r="M26" s="411">
        <v>785</v>
      </c>
      <c r="N26" s="412">
        <v>2.4E-2</v>
      </c>
      <c r="O26" s="410">
        <v>27727</v>
      </c>
      <c r="P26" s="412">
        <v>0.83099999999999996</v>
      </c>
      <c r="Q26" s="56"/>
    </row>
    <row r="27" spans="1:17">
      <c r="A27" s="72" t="s">
        <v>638</v>
      </c>
      <c r="B27" s="407">
        <v>2507</v>
      </c>
      <c r="C27" s="408">
        <v>8</v>
      </c>
      <c r="D27" s="409">
        <v>3.0000000000000001E-3</v>
      </c>
      <c r="E27" s="408">
        <v>24</v>
      </c>
      <c r="F27" s="409">
        <v>0.01</v>
      </c>
      <c r="G27" s="408">
        <v>4</v>
      </c>
      <c r="H27" s="409">
        <v>2E-3</v>
      </c>
      <c r="I27" s="408">
        <v>382</v>
      </c>
      <c r="J27" s="409">
        <v>0.152</v>
      </c>
      <c r="K27" s="408">
        <v>22</v>
      </c>
      <c r="L27" s="409">
        <v>8.9999999999999993E-3</v>
      </c>
      <c r="M27" s="408">
        <v>53</v>
      </c>
      <c r="N27" s="409">
        <v>2.1000000000000001E-2</v>
      </c>
      <c r="O27" s="407">
        <v>2014</v>
      </c>
      <c r="P27" s="409">
        <v>0.80300000000000005</v>
      </c>
      <c r="Q27" s="56"/>
    </row>
    <row r="28" spans="1:17">
      <c r="A28" s="92" t="s">
        <v>639</v>
      </c>
      <c r="B28" s="410">
        <v>1014</v>
      </c>
      <c r="C28" s="411">
        <v>2</v>
      </c>
      <c r="D28" s="412">
        <v>2E-3</v>
      </c>
      <c r="E28" s="411">
        <v>5</v>
      </c>
      <c r="F28" s="412">
        <v>5.0000000000000001E-3</v>
      </c>
      <c r="G28" s="411">
        <v>2</v>
      </c>
      <c r="H28" s="412">
        <v>2E-3</v>
      </c>
      <c r="I28" s="411">
        <v>146</v>
      </c>
      <c r="J28" s="412">
        <v>0.14399999999999999</v>
      </c>
      <c r="K28" s="411">
        <v>1</v>
      </c>
      <c r="L28" s="412">
        <v>1E-3</v>
      </c>
      <c r="M28" s="411">
        <v>9</v>
      </c>
      <c r="N28" s="412">
        <v>8.9999999999999993E-3</v>
      </c>
      <c r="O28" s="411">
        <v>849</v>
      </c>
      <c r="P28" s="412">
        <v>0.83699999999999997</v>
      </c>
      <c r="Q28" s="56"/>
    </row>
    <row r="29" spans="1:17">
      <c r="A29" s="72" t="s">
        <v>421</v>
      </c>
      <c r="B29" s="407">
        <v>11460</v>
      </c>
      <c r="C29" s="408">
        <v>212</v>
      </c>
      <c r="D29" s="409">
        <v>1.7999999999999999E-2</v>
      </c>
      <c r="E29" s="408">
        <v>90</v>
      </c>
      <c r="F29" s="409">
        <v>8.0000000000000002E-3</v>
      </c>
      <c r="G29" s="408">
        <v>86</v>
      </c>
      <c r="H29" s="409">
        <v>8.0000000000000002E-3</v>
      </c>
      <c r="I29" s="407">
        <v>5816</v>
      </c>
      <c r="J29" s="409">
        <v>0.50800000000000001</v>
      </c>
      <c r="K29" s="408">
        <v>50</v>
      </c>
      <c r="L29" s="409">
        <v>4.0000000000000001E-3</v>
      </c>
      <c r="M29" s="408">
        <v>340</v>
      </c>
      <c r="N29" s="409">
        <v>0.03</v>
      </c>
      <c r="O29" s="407">
        <v>4866</v>
      </c>
      <c r="P29" s="409">
        <v>0.42499999999999999</v>
      </c>
      <c r="Q29" s="56"/>
    </row>
    <row r="30" spans="1:17">
      <c r="A30" s="92" t="s">
        <v>637</v>
      </c>
      <c r="B30" s="410">
        <v>4757</v>
      </c>
      <c r="C30" s="411">
        <v>34</v>
      </c>
      <c r="D30" s="412">
        <v>7.0000000000000001E-3</v>
      </c>
      <c r="E30" s="411">
        <v>3</v>
      </c>
      <c r="F30" s="412">
        <v>1E-3</v>
      </c>
      <c r="G30" s="411">
        <v>94</v>
      </c>
      <c r="H30" s="412">
        <v>0.02</v>
      </c>
      <c r="I30" s="410">
        <v>1008</v>
      </c>
      <c r="J30" s="412">
        <v>0.21199999999999999</v>
      </c>
      <c r="K30" s="411">
        <v>5</v>
      </c>
      <c r="L30" s="412">
        <v>1E-3</v>
      </c>
      <c r="M30" s="411">
        <v>107</v>
      </c>
      <c r="N30" s="412">
        <v>2.1999999999999999E-2</v>
      </c>
      <c r="O30" s="410">
        <v>3506</v>
      </c>
      <c r="P30" s="412">
        <v>0.73699999999999999</v>
      </c>
      <c r="Q30" s="56"/>
    </row>
    <row r="31" spans="1:17">
      <c r="A31" s="72" t="s">
        <v>42</v>
      </c>
      <c r="B31" s="408">
        <v>279</v>
      </c>
      <c r="C31" s="408">
        <v>3</v>
      </c>
      <c r="D31" s="409">
        <v>1.0999999999999999E-2</v>
      </c>
      <c r="E31" s="408">
        <v>1</v>
      </c>
      <c r="F31" s="409">
        <v>4.0000000000000001E-3</v>
      </c>
      <c r="G31" s="408">
        <v>0</v>
      </c>
      <c r="H31" s="409">
        <v>0</v>
      </c>
      <c r="I31" s="408">
        <v>42</v>
      </c>
      <c r="J31" s="409">
        <v>0.151</v>
      </c>
      <c r="K31" s="408">
        <v>0</v>
      </c>
      <c r="L31" s="409">
        <v>0</v>
      </c>
      <c r="M31" s="408">
        <v>1</v>
      </c>
      <c r="N31" s="409">
        <v>4.0000000000000001E-3</v>
      </c>
      <c r="O31" s="408">
        <v>232</v>
      </c>
      <c r="P31" s="409">
        <v>0.83199999999999996</v>
      </c>
      <c r="Q31" s="56"/>
    </row>
    <row r="32" spans="1:17">
      <c r="A32" s="92" t="s">
        <v>376</v>
      </c>
      <c r="B32" s="410">
        <v>16603</v>
      </c>
      <c r="C32" s="411">
        <v>168</v>
      </c>
      <c r="D32" s="412">
        <v>0.01</v>
      </c>
      <c r="E32" s="411">
        <v>135</v>
      </c>
      <c r="F32" s="412">
        <v>8.0000000000000002E-3</v>
      </c>
      <c r="G32" s="411">
        <v>265</v>
      </c>
      <c r="H32" s="412">
        <v>1.6E-2</v>
      </c>
      <c r="I32" s="410">
        <v>4002</v>
      </c>
      <c r="J32" s="412">
        <v>0.24099999999999999</v>
      </c>
      <c r="K32" s="411">
        <v>481</v>
      </c>
      <c r="L32" s="412">
        <v>2.9000000000000001E-2</v>
      </c>
      <c r="M32" s="411">
        <v>596</v>
      </c>
      <c r="N32" s="412">
        <v>3.5999999999999997E-2</v>
      </c>
      <c r="O32" s="410">
        <v>10956</v>
      </c>
      <c r="P32" s="412">
        <v>0.66</v>
      </c>
      <c r="Q32" s="56"/>
    </row>
    <row r="33" spans="1:17">
      <c r="A33" s="72" t="s">
        <v>43</v>
      </c>
      <c r="B33" s="408">
        <v>498</v>
      </c>
      <c r="C33" s="408">
        <v>0</v>
      </c>
      <c r="D33" s="409">
        <v>0</v>
      </c>
      <c r="E33" s="408">
        <v>0</v>
      </c>
      <c r="F33" s="409">
        <v>0</v>
      </c>
      <c r="G33" s="408">
        <v>0</v>
      </c>
      <c r="H33" s="409">
        <v>0</v>
      </c>
      <c r="I33" s="408">
        <v>23</v>
      </c>
      <c r="J33" s="409">
        <v>4.5999999999999999E-2</v>
      </c>
      <c r="K33" s="408">
        <v>0</v>
      </c>
      <c r="L33" s="409">
        <v>0</v>
      </c>
      <c r="M33" s="408">
        <v>14</v>
      </c>
      <c r="N33" s="409">
        <v>2.8000000000000001E-2</v>
      </c>
      <c r="O33" s="408">
        <v>461</v>
      </c>
      <c r="P33" s="409">
        <v>0.92600000000000005</v>
      </c>
      <c r="Q33" s="56"/>
    </row>
    <row r="34" spans="1:17">
      <c r="A34" s="92" t="s">
        <v>54</v>
      </c>
      <c r="B34" s="410">
        <v>22017</v>
      </c>
      <c r="C34" s="410">
        <v>1019</v>
      </c>
      <c r="D34" s="412">
        <v>4.5999999999999999E-2</v>
      </c>
      <c r="E34" s="411">
        <v>268</v>
      </c>
      <c r="F34" s="412">
        <v>1.2E-2</v>
      </c>
      <c r="G34" s="410">
        <v>1045</v>
      </c>
      <c r="H34" s="412">
        <v>4.7E-2</v>
      </c>
      <c r="I34" s="410">
        <v>7886</v>
      </c>
      <c r="J34" s="412">
        <v>0.35799999999999998</v>
      </c>
      <c r="K34" s="410">
        <v>1115</v>
      </c>
      <c r="L34" s="412">
        <v>5.0999999999999997E-2</v>
      </c>
      <c r="M34" s="411">
        <v>928</v>
      </c>
      <c r="N34" s="412">
        <v>4.2000000000000003E-2</v>
      </c>
      <c r="O34" s="410">
        <v>9756</v>
      </c>
      <c r="P34" s="412">
        <v>0.443</v>
      </c>
      <c r="Q34" s="56"/>
    </row>
    <row r="35" spans="1:17">
      <c r="A35" s="72" t="s">
        <v>55</v>
      </c>
      <c r="B35" s="407">
        <v>2891</v>
      </c>
      <c r="C35" s="408">
        <v>7</v>
      </c>
      <c r="D35" s="409">
        <v>2E-3</v>
      </c>
      <c r="E35" s="407">
        <v>1549</v>
      </c>
      <c r="F35" s="409">
        <v>0.53600000000000003</v>
      </c>
      <c r="G35" s="408">
        <v>7</v>
      </c>
      <c r="H35" s="409">
        <v>2E-3</v>
      </c>
      <c r="I35" s="408">
        <v>160</v>
      </c>
      <c r="J35" s="409">
        <v>5.5E-2</v>
      </c>
      <c r="K35" s="408">
        <v>2</v>
      </c>
      <c r="L35" s="409">
        <v>1E-3</v>
      </c>
      <c r="M35" s="408">
        <v>62</v>
      </c>
      <c r="N35" s="409">
        <v>2.1000000000000001E-2</v>
      </c>
      <c r="O35" s="407">
        <v>1104</v>
      </c>
      <c r="P35" s="409">
        <v>0.38200000000000001</v>
      </c>
      <c r="Q35" s="56"/>
    </row>
    <row r="36" spans="1:17">
      <c r="A36" s="92" t="s">
        <v>45</v>
      </c>
      <c r="B36" s="410">
        <v>4548</v>
      </c>
      <c r="C36" s="411">
        <v>31</v>
      </c>
      <c r="D36" s="412">
        <v>7.0000000000000001E-3</v>
      </c>
      <c r="E36" s="411">
        <v>88</v>
      </c>
      <c r="F36" s="412">
        <v>1.9E-2</v>
      </c>
      <c r="G36" s="411">
        <v>10</v>
      </c>
      <c r="H36" s="412">
        <v>2E-3</v>
      </c>
      <c r="I36" s="411">
        <v>221</v>
      </c>
      <c r="J36" s="412">
        <v>4.9000000000000002E-2</v>
      </c>
      <c r="K36" s="411">
        <v>32</v>
      </c>
      <c r="L36" s="412">
        <v>7.0000000000000001E-3</v>
      </c>
      <c r="M36" s="411">
        <v>0</v>
      </c>
      <c r="N36" s="412">
        <v>0</v>
      </c>
      <c r="O36" s="410">
        <v>4166</v>
      </c>
      <c r="P36" s="412">
        <v>0.91600000000000004</v>
      </c>
      <c r="Q36" s="56"/>
    </row>
    <row r="37" spans="1:17">
      <c r="A37" s="72" t="s">
        <v>635</v>
      </c>
      <c r="B37" s="407">
        <v>3230</v>
      </c>
      <c r="C37" s="408">
        <v>25</v>
      </c>
      <c r="D37" s="409">
        <v>8.0000000000000002E-3</v>
      </c>
      <c r="E37" s="408">
        <v>32</v>
      </c>
      <c r="F37" s="409">
        <v>0.01</v>
      </c>
      <c r="G37" s="408">
        <v>5</v>
      </c>
      <c r="H37" s="409">
        <v>2E-3</v>
      </c>
      <c r="I37" s="408">
        <v>341</v>
      </c>
      <c r="J37" s="409">
        <v>0.106</v>
      </c>
      <c r="K37" s="408">
        <v>21</v>
      </c>
      <c r="L37" s="409">
        <v>7.0000000000000001E-3</v>
      </c>
      <c r="M37" s="408">
        <v>64</v>
      </c>
      <c r="N37" s="409">
        <v>0.02</v>
      </c>
      <c r="O37" s="407">
        <v>2742</v>
      </c>
      <c r="P37" s="409">
        <v>0.84899999999999998</v>
      </c>
      <c r="Q37" s="56"/>
    </row>
    <row r="38" spans="1:17">
      <c r="A38" s="92" t="s">
        <v>636</v>
      </c>
      <c r="B38" s="410">
        <v>1701</v>
      </c>
      <c r="C38" s="411">
        <v>2</v>
      </c>
      <c r="D38" s="412">
        <v>1E-3</v>
      </c>
      <c r="E38" s="411">
        <v>6</v>
      </c>
      <c r="F38" s="412">
        <v>4.0000000000000001E-3</v>
      </c>
      <c r="G38" s="411">
        <v>1</v>
      </c>
      <c r="H38" s="412">
        <v>1E-3</v>
      </c>
      <c r="I38" s="411">
        <v>181</v>
      </c>
      <c r="J38" s="412">
        <v>0.106</v>
      </c>
      <c r="K38" s="411">
        <v>2</v>
      </c>
      <c r="L38" s="412">
        <v>1E-3</v>
      </c>
      <c r="M38" s="411">
        <v>16</v>
      </c>
      <c r="N38" s="412">
        <v>8.9999999999999993E-3</v>
      </c>
      <c r="O38" s="410">
        <v>1493</v>
      </c>
      <c r="P38" s="412">
        <v>0.878</v>
      </c>
      <c r="Q38" s="56"/>
    </row>
    <row r="39" spans="1:17">
      <c r="A39" s="72" t="s">
        <v>633</v>
      </c>
      <c r="B39" s="408">
        <v>214</v>
      </c>
      <c r="C39" s="408">
        <v>1</v>
      </c>
      <c r="D39" s="409">
        <v>5.0000000000000001E-3</v>
      </c>
      <c r="E39" s="408">
        <v>0</v>
      </c>
      <c r="F39" s="409">
        <v>0</v>
      </c>
      <c r="G39" s="408">
        <v>1</v>
      </c>
      <c r="H39" s="409">
        <v>5.0000000000000001E-3</v>
      </c>
      <c r="I39" s="408">
        <v>14</v>
      </c>
      <c r="J39" s="409">
        <v>6.5000000000000002E-2</v>
      </c>
      <c r="K39" s="408">
        <v>0</v>
      </c>
      <c r="L39" s="409">
        <v>0</v>
      </c>
      <c r="M39" s="408">
        <v>6</v>
      </c>
      <c r="N39" s="409">
        <v>2.8000000000000001E-2</v>
      </c>
      <c r="O39" s="408">
        <v>192</v>
      </c>
      <c r="P39" s="409">
        <v>0.89700000000000002</v>
      </c>
      <c r="Q39" s="56"/>
    </row>
    <row r="40" spans="1:17">
      <c r="A40" s="92" t="s">
        <v>47</v>
      </c>
      <c r="B40" s="410">
        <v>17608</v>
      </c>
      <c r="C40" s="411">
        <v>148</v>
      </c>
      <c r="D40" s="412">
        <v>8.0000000000000002E-3</v>
      </c>
      <c r="E40" s="411">
        <v>126</v>
      </c>
      <c r="F40" s="412">
        <v>7.0000000000000001E-3</v>
      </c>
      <c r="G40" s="411">
        <v>96</v>
      </c>
      <c r="H40" s="412">
        <v>5.0000000000000001E-3</v>
      </c>
      <c r="I40" s="410">
        <v>2346</v>
      </c>
      <c r="J40" s="412">
        <v>0.13300000000000001</v>
      </c>
      <c r="K40" s="411">
        <v>190</v>
      </c>
      <c r="L40" s="412">
        <v>1.0999999999999999E-2</v>
      </c>
      <c r="M40" s="411">
        <v>340</v>
      </c>
      <c r="N40" s="412">
        <v>1.9E-2</v>
      </c>
      <c r="O40" s="410">
        <v>14362</v>
      </c>
      <c r="P40" s="412">
        <v>0.81599999999999995</v>
      </c>
      <c r="Q40" s="56"/>
    </row>
    <row r="41" spans="1:17">
      <c r="A41" s="72" t="s">
        <v>48</v>
      </c>
      <c r="B41" s="407">
        <v>6989</v>
      </c>
      <c r="C41" s="408">
        <v>24</v>
      </c>
      <c r="D41" s="409">
        <v>3.0000000000000001E-3</v>
      </c>
      <c r="E41" s="408">
        <v>546</v>
      </c>
      <c r="F41" s="409">
        <v>7.8E-2</v>
      </c>
      <c r="G41" s="408">
        <v>27</v>
      </c>
      <c r="H41" s="409">
        <v>4.0000000000000001E-3</v>
      </c>
      <c r="I41" s="408">
        <v>676</v>
      </c>
      <c r="J41" s="409">
        <v>9.7000000000000003E-2</v>
      </c>
      <c r="K41" s="408">
        <v>33</v>
      </c>
      <c r="L41" s="409">
        <v>5.0000000000000001E-3</v>
      </c>
      <c r="M41" s="408">
        <v>148</v>
      </c>
      <c r="N41" s="409">
        <v>2.1000000000000001E-2</v>
      </c>
      <c r="O41" s="407">
        <v>5535</v>
      </c>
      <c r="P41" s="409">
        <v>0.79200000000000004</v>
      </c>
      <c r="Q41" s="56"/>
    </row>
    <row r="42" spans="1:17">
      <c r="A42" s="92" t="s">
        <v>49</v>
      </c>
      <c r="B42" s="410">
        <v>7146</v>
      </c>
      <c r="C42" s="411">
        <v>37</v>
      </c>
      <c r="D42" s="412">
        <v>5.0000000000000001E-3</v>
      </c>
      <c r="E42" s="411">
        <v>8</v>
      </c>
      <c r="F42" s="412">
        <v>1E-3</v>
      </c>
      <c r="G42" s="411">
        <v>30</v>
      </c>
      <c r="H42" s="412">
        <v>4.0000000000000001E-3</v>
      </c>
      <c r="I42" s="410">
        <v>1437</v>
      </c>
      <c r="J42" s="412">
        <v>0.20100000000000001</v>
      </c>
      <c r="K42" s="411">
        <v>9</v>
      </c>
      <c r="L42" s="412">
        <v>1E-3</v>
      </c>
      <c r="M42" s="411">
        <v>131</v>
      </c>
      <c r="N42" s="412">
        <v>1.7999999999999999E-2</v>
      </c>
      <c r="O42" s="410">
        <v>5494</v>
      </c>
      <c r="P42" s="412">
        <v>0.76900000000000002</v>
      </c>
      <c r="Q42" s="56"/>
    </row>
    <row r="43" spans="1:17">
      <c r="A43" s="72" t="s">
        <v>50</v>
      </c>
      <c r="B43" s="407">
        <v>33884</v>
      </c>
      <c r="C43" s="408">
        <v>337</v>
      </c>
      <c r="D43" s="409">
        <v>0.01</v>
      </c>
      <c r="E43" s="408">
        <v>510</v>
      </c>
      <c r="F43" s="409">
        <v>1.4999999999999999E-2</v>
      </c>
      <c r="G43" s="408">
        <v>286</v>
      </c>
      <c r="H43" s="409">
        <v>8.0000000000000002E-3</v>
      </c>
      <c r="I43" s="407">
        <v>4707</v>
      </c>
      <c r="J43" s="409">
        <v>0.13900000000000001</v>
      </c>
      <c r="K43" s="408">
        <v>534</v>
      </c>
      <c r="L43" s="409">
        <v>1.6E-2</v>
      </c>
      <c r="M43" s="408">
        <v>667</v>
      </c>
      <c r="N43" s="409">
        <v>0.02</v>
      </c>
      <c r="O43" s="407">
        <v>26843</v>
      </c>
      <c r="P43" s="409">
        <v>0.79200000000000004</v>
      </c>
      <c r="Q43" s="56"/>
    </row>
    <row r="44" spans="1:17">
      <c r="A44" s="92" t="s">
        <v>51</v>
      </c>
      <c r="B44" s="411">
        <v>436</v>
      </c>
      <c r="C44" s="411">
        <v>1</v>
      </c>
      <c r="D44" s="412">
        <v>2E-3</v>
      </c>
      <c r="E44" s="411">
        <v>1</v>
      </c>
      <c r="F44" s="412">
        <v>2E-3</v>
      </c>
      <c r="G44" s="411">
        <v>6</v>
      </c>
      <c r="H44" s="412">
        <v>1.4E-2</v>
      </c>
      <c r="I44" s="411">
        <v>34</v>
      </c>
      <c r="J44" s="412">
        <v>7.8E-2</v>
      </c>
      <c r="K44" s="411">
        <v>2</v>
      </c>
      <c r="L44" s="412">
        <v>5.0000000000000001E-3</v>
      </c>
      <c r="M44" s="411">
        <v>9</v>
      </c>
      <c r="N44" s="412">
        <v>2.1000000000000001E-2</v>
      </c>
      <c r="O44" s="411">
        <v>383</v>
      </c>
      <c r="P44" s="412">
        <v>0.878</v>
      </c>
      <c r="Q44" s="56"/>
    </row>
    <row r="45" spans="1:17">
      <c r="A45" s="72" t="s">
        <v>52</v>
      </c>
      <c r="B45" s="407">
        <v>32588</v>
      </c>
      <c r="C45" s="408">
        <v>271</v>
      </c>
      <c r="D45" s="409">
        <v>8.0000000000000002E-3</v>
      </c>
      <c r="E45" s="408">
        <v>116</v>
      </c>
      <c r="F45" s="409">
        <v>4.0000000000000001E-3</v>
      </c>
      <c r="G45" s="408">
        <v>298</v>
      </c>
      <c r="H45" s="409">
        <v>8.9999999999999993E-3</v>
      </c>
      <c r="I45" s="407">
        <v>4192</v>
      </c>
      <c r="J45" s="409">
        <v>0.129</v>
      </c>
      <c r="K45" s="408">
        <v>227</v>
      </c>
      <c r="L45" s="409">
        <v>7.0000000000000001E-3</v>
      </c>
      <c r="M45" s="408">
        <v>895</v>
      </c>
      <c r="N45" s="409">
        <v>2.7E-2</v>
      </c>
      <c r="O45" s="407">
        <v>26589</v>
      </c>
      <c r="P45" s="409">
        <v>0.81599999999999995</v>
      </c>
      <c r="Q45" s="56"/>
    </row>
    <row r="46" spans="1:17" s="30" customFormat="1">
      <c r="A46" s="72" t="s">
        <v>634</v>
      </c>
      <c r="B46" s="407">
        <v>77630</v>
      </c>
      <c r="C46" s="407">
        <v>1207</v>
      </c>
      <c r="D46" s="409">
        <v>1.6E-2</v>
      </c>
      <c r="E46" s="408">
        <v>407</v>
      </c>
      <c r="F46" s="409">
        <v>5.0000000000000001E-3</v>
      </c>
      <c r="G46" s="407">
        <v>2245</v>
      </c>
      <c r="H46" s="409">
        <v>2.9000000000000001E-2</v>
      </c>
      <c r="I46" s="407">
        <v>15354</v>
      </c>
      <c r="J46" s="409">
        <v>0.19800000000000001</v>
      </c>
      <c r="K46" s="407">
        <v>1145</v>
      </c>
      <c r="L46" s="409">
        <v>1.4999999999999999E-2</v>
      </c>
      <c r="M46" s="407">
        <v>2707</v>
      </c>
      <c r="N46" s="409">
        <v>3.5000000000000003E-2</v>
      </c>
      <c r="O46" s="407">
        <v>54565</v>
      </c>
      <c r="P46" s="409">
        <v>0.70299999999999996</v>
      </c>
      <c r="Q46" s="56"/>
    </row>
    <row r="47" spans="1:17" s="8" customFormat="1">
      <c r="A47" s="128" t="s">
        <v>64</v>
      </c>
      <c r="B47" s="414">
        <v>667403</v>
      </c>
      <c r="C47" s="414">
        <v>9331</v>
      </c>
      <c r="D47" s="413">
        <v>1.4E-2</v>
      </c>
      <c r="E47" s="414">
        <v>6694</v>
      </c>
      <c r="F47" s="413">
        <v>0.01</v>
      </c>
      <c r="G47" s="414">
        <v>11246</v>
      </c>
      <c r="H47" s="413">
        <v>1.7000000000000001E-2</v>
      </c>
      <c r="I47" s="414">
        <v>117558</v>
      </c>
      <c r="J47" s="413">
        <v>0.17599999999999999</v>
      </c>
      <c r="K47" s="414">
        <v>10618</v>
      </c>
      <c r="L47" s="413">
        <v>1.6E-2</v>
      </c>
      <c r="M47" s="414">
        <v>19966</v>
      </c>
      <c r="N47" s="413">
        <v>0.03</v>
      </c>
      <c r="O47" s="414">
        <v>491990</v>
      </c>
      <c r="P47" s="413">
        <v>0.73699999999999999</v>
      </c>
      <c r="Q47" s="399"/>
    </row>
    <row r="48" spans="1:17" ht="12.75" customHeight="1">
      <c r="A48" s="598" t="s">
        <v>648</v>
      </c>
      <c r="B48" s="598"/>
      <c r="C48" s="598"/>
      <c r="D48" s="598"/>
      <c r="E48" s="598"/>
      <c r="F48" s="598"/>
      <c r="G48" s="598"/>
      <c r="H48" s="598"/>
      <c r="I48" s="598"/>
      <c r="J48" s="598"/>
      <c r="K48" s="598"/>
      <c r="L48" s="598"/>
      <c r="M48" s="598"/>
      <c r="N48" s="598"/>
      <c r="O48" s="598"/>
      <c r="P48" s="598"/>
      <c r="Q48" s="320"/>
    </row>
    <row r="49" spans="1:17">
      <c r="A49" s="49"/>
      <c r="B49" s="49"/>
      <c r="C49" s="49"/>
      <c r="E49" s="49"/>
      <c r="G49" s="49"/>
      <c r="I49" s="49"/>
      <c r="K49" s="49"/>
      <c r="M49" s="49"/>
      <c r="O49" s="49"/>
      <c r="Q49" s="49"/>
    </row>
    <row r="50" spans="1:17">
      <c r="A50" s="49"/>
      <c r="B50" s="49"/>
      <c r="C50" s="49"/>
      <c r="E50" s="49"/>
      <c r="G50" s="49"/>
      <c r="I50" s="49"/>
      <c r="K50" s="49"/>
      <c r="M50" s="49"/>
      <c r="O50" s="49"/>
      <c r="Q50" s="49"/>
    </row>
  </sheetData>
  <mergeCells count="9">
    <mergeCell ref="A3:A4"/>
    <mergeCell ref="A48:P48"/>
    <mergeCell ref="O3:P3"/>
    <mergeCell ref="C3:D3"/>
    <mergeCell ref="E3:F3"/>
    <mergeCell ref="G3:H3"/>
    <mergeCell ref="I3:J3"/>
    <mergeCell ref="K3:L3"/>
    <mergeCell ref="M3:N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238"/>
  <sheetViews>
    <sheetView zoomScaleNormal="100" workbookViewId="0"/>
  </sheetViews>
  <sheetFormatPr defaultColWidth="8.85546875" defaultRowHeight="12.75"/>
  <cols>
    <col min="1" max="1" width="13.85546875" style="2" bestFit="1" customWidth="1"/>
    <col min="2" max="2" width="19" style="2" customWidth="1"/>
    <col min="3" max="3" width="6.7109375" style="2" customWidth="1"/>
    <col min="4" max="4" width="16.28515625" style="2" customWidth="1"/>
    <col min="5" max="5" width="6.7109375" style="2" customWidth="1"/>
    <col min="6" max="6" width="13.85546875" style="2" customWidth="1"/>
    <col min="7" max="7" width="6.7109375" style="2" customWidth="1"/>
    <col min="8" max="8" width="23" style="2" customWidth="1"/>
    <col min="9" max="9" width="6.7109375" style="2" customWidth="1"/>
    <col min="10" max="16384" width="8.85546875" style="2"/>
  </cols>
  <sheetData>
    <row r="1" spans="1:10" s="1" customFormat="1" ht="15.75">
      <c r="A1" s="249" t="s">
        <v>823</v>
      </c>
    </row>
    <row r="3" spans="1:10" s="9" customFormat="1" ht="44.45" customHeight="1">
      <c r="A3" s="178" t="s">
        <v>652</v>
      </c>
      <c r="B3" s="178" t="s">
        <v>1289</v>
      </c>
      <c r="C3" s="178" t="s">
        <v>68</v>
      </c>
      <c r="D3" s="178" t="s">
        <v>1290</v>
      </c>
      <c r="E3" s="178" t="s">
        <v>68</v>
      </c>
      <c r="F3" s="178" t="s">
        <v>1291</v>
      </c>
      <c r="G3" s="178" t="s">
        <v>68</v>
      </c>
      <c r="H3" s="178" t="s">
        <v>1292</v>
      </c>
      <c r="I3" s="178" t="s">
        <v>68</v>
      </c>
      <c r="J3" s="56"/>
    </row>
    <row r="4" spans="1:10">
      <c r="A4" s="72" t="s">
        <v>350</v>
      </c>
      <c r="B4" s="65">
        <v>7380</v>
      </c>
      <c r="C4" s="66">
        <v>40</v>
      </c>
      <c r="D4" s="119">
        <v>0.92</v>
      </c>
      <c r="E4" s="66">
        <v>14</v>
      </c>
      <c r="F4" s="100">
        <v>24.7</v>
      </c>
      <c r="G4" s="66">
        <v>1</v>
      </c>
      <c r="H4" s="127">
        <v>0.224</v>
      </c>
      <c r="I4" s="66">
        <v>37</v>
      </c>
      <c r="J4" s="56"/>
    </row>
    <row r="5" spans="1:10">
      <c r="A5" s="92" t="s">
        <v>28</v>
      </c>
      <c r="B5" s="60">
        <v>10852</v>
      </c>
      <c r="C5" s="61">
        <v>14</v>
      </c>
      <c r="D5" s="121">
        <v>0.9</v>
      </c>
      <c r="E5" s="61">
        <v>20</v>
      </c>
      <c r="F5" s="97">
        <v>19.3</v>
      </c>
      <c r="G5" s="61">
        <v>25</v>
      </c>
      <c r="H5" s="104">
        <v>0.44500000000000001</v>
      </c>
      <c r="I5" s="61">
        <v>13</v>
      </c>
      <c r="J5" s="56"/>
    </row>
    <row r="6" spans="1:10">
      <c r="A6" s="72" t="s">
        <v>53</v>
      </c>
      <c r="B6" s="65">
        <v>8335</v>
      </c>
      <c r="C6" s="66">
        <v>29</v>
      </c>
      <c r="D6" s="119">
        <v>0.84</v>
      </c>
      <c r="E6" s="66">
        <v>29</v>
      </c>
      <c r="F6" s="100">
        <v>22.2</v>
      </c>
      <c r="G6" s="66">
        <v>11</v>
      </c>
      <c r="H6" s="127">
        <v>0.33800000000000002</v>
      </c>
      <c r="I6" s="66">
        <v>27</v>
      </c>
      <c r="J6" s="56"/>
    </row>
    <row r="7" spans="1:10">
      <c r="A7" s="92" t="s">
        <v>29</v>
      </c>
      <c r="B7" s="60">
        <v>8137</v>
      </c>
      <c r="C7" s="61">
        <v>31</v>
      </c>
      <c r="D7" s="121">
        <v>0.93</v>
      </c>
      <c r="E7" s="61">
        <v>8</v>
      </c>
      <c r="F7" s="97">
        <v>23.3</v>
      </c>
      <c r="G7" s="61">
        <v>5</v>
      </c>
      <c r="H7" s="104">
        <v>0.25800000000000001</v>
      </c>
      <c r="I7" s="61">
        <v>35</v>
      </c>
      <c r="J7" s="56"/>
    </row>
    <row r="8" spans="1:10">
      <c r="A8" s="72" t="s">
        <v>629</v>
      </c>
      <c r="B8" s="65">
        <v>8616</v>
      </c>
      <c r="C8" s="66">
        <v>26</v>
      </c>
      <c r="D8" s="119">
        <v>0.9</v>
      </c>
      <c r="E8" s="66">
        <v>20</v>
      </c>
      <c r="F8" s="100">
        <v>22</v>
      </c>
      <c r="G8" s="66">
        <v>12</v>
      </c>
      <c r="H8" s="127">
        <v>0.28100000000000003</v>
      </c>
      <c r="I8" s="66">
        <v>34</v>
      </c>
      <c r="J8" s="56"/>
    </row>
    <row r="9" spans="1:10">
      <c r="A9" s="92" t="s">
        <v>30</v>
      </c>
      <c r="B9" s="60">
        <v>10009</v>
      </c>
      <c r="C9" s="61">
        <v>17</v>
      </c>
      <c r="D9" s="121">
        <v>0.92</v>
      </c>
      <c r="E9" s="61">
        <v>14</v>
      </c>
      <c r="F9" s="97">
        <v>18.8</v>
      </c>
      <c r="G9" s="61">
        <v>29</v>
      </c>
      <c r="H9" s="104">
        <v>0.437</v>
      </c>
      <c r="I9" s="61">
        <v>14</v>
      </c>
      <c r="J9" s="56"/>
    </row>
    <row r="10" spans="1:10">
      <c r="A10" s="72" t="s">
        <v>31</v>
      </c>
      <c r="B10" s="65">
        <v>21621</v>
      </c>
      <c r="C10" s="66">
        <v>1</v>
      </c>
      <c r="D10" s="119">
        <v>0.91</v>
      </c>
      <c r="E10" s="66">
        <v>18</v>
      </c>
      <c r="F10" s="100">
        <v>11.3</v>
      </c>
      <c r="G10" s="66">
        <v>41</v>
      </c>
      <c r="H10" s="127">
        <v>0.23699999999999999</v>
      </c>
      <c r="I10" s="66">
        <v>36</v>
      </c>
      <c r="J10" s="56"/>
    </row>
    <row r="11" spans="1:10">
      <c r="A11" s="92" t="s">
        <v>32</v>
      </c>
      <c r="B11" s="60">
        <v>7813</v>
      </c>
      <c r="C11" s="61">
        <v>35</v>
      </c>
      <c r="D11" s="121">
        <v>0.96</v>
      </c>
      <c r="E11" s="61">
        <v>4</v>
      </c>
      <c r="F11" s="97">
        <v>23.7</v>
      </c>
      <c r="G11" s="61">
        <v>3</v>
      </c>
      <c r="H11" s="104">
        <v>0.20699999999999999</v>
      </c>
      <c r="I11" s="61">
        <v>38</v>
      </c>
      <c r="J11" s="56"/>
    </row>
    <row r="12" spans="1:10">
      <c r="A12" s="72" t="s">
        <v>33</v>
      </c>
      <c r="B12" s="65">
        <v>9511</v>
      </c>
      <c r="C12" s="66">
        <v>20</v>
      </c>
      <c r="D12" s="119">
        <v>0.82</v>
      </c>
      <c r="E12" s="66">
        <v>36</v>
      </c>
      <c r="F12" s="100">
        <v>20.2</v>
      </c>
      <c r="G12" s="66">
        <v>21</v>
      </c>
      <c r="H12" s="127">
        <v>0.36499999999999999</v>
      </c>
      <c r="I12" s="66">
        <v>25</v>
      </c>
      <c r="J12" s="56"/>
    </row>
    <row r="13" spans="1:10">
      <c r="A13" s="92" t="s">
        <v>34</v>
      </c>
      <c r="B13" s="60">
        <v>12203</v>
      </c>
      <c r="C13" s="61">
        <v>10</v>
      </c>
      <c r="D13" s="121">
        <v>0.93</v>
      </c>
      <c r="E13" s="61">
        <v>8</v>
      </c>
      <c r="F13" s="97">
        <v>17.5</v>
      </c>
      <c r="G13" s="61">
        <v>33</v>
      </c>
      <c r="H13" s="104">
        <v>0.49299999999999999</v>
      </c>
      <c r="I13" s="61">
        <v>9</v>
      </c>
      <c r="J13" s="56"/>
    </row>
    <row r="14" spans="1:10">
      <c r="A14" s="72" t="s">
        <v>35</v>
      </c>
      <c r="B14" s="65">
        <v>12322</v>
      </c>
      <c r="C14" s="66">
        <v>9</v>
      </c>
      <c r="D14" s="119">
        <v>0.93</v>
      </c>
      <c r="E14" s="66">
        <v>8</v>
      </c>
      <c r="F14" s="100">
        <v>16</v>
      </c>
      <c r="G14" s="66">
        <v>35</v>
      </c>
      <c r="H14" s="127">
        <v>0.46100000000000002</v>
      </c>
      <c r="I14" s="66">
        <v>11</v>
      </c>
      <c r="J14" s="56"/>
    </row>
    <row r="15" spans="1:10">
      <c r="A15" s="92" t="s">
        <v>36</v>
      </c>
      <c r="B15" s="60">
        <v>11987</v>
      </c>
      <c r="C15" s="61">
        <v>11</v>
      </c>
      <c r="D15" s="121">
        <v>0.82</v>
      </c>
      <c r="E15" s="61">
        <v>36</v>
      </c>
      <c r="F15" s="97">
        <v>15.6</v>
      </c>
      <c r="G15" s="61">
        <v>36</v>
      </c>
      <c r="H15" s="104">
        <v>0.38200000000000001</v>
      </c>
      <c r="I15" s="61">
        <v>22</v>
      </c>
      <c r="J15" s="56"/>
    </row>
    <row r="16" spans="1:10">
      <c r="A16" s="72" t="s">
        <v>630</v>
      </c>
      <c r="B16" s="65">
        <v>8836</v>
      </c>
      <c r="C16" s="66">
        <v>24</v>
      </c>
      <c r="D16" s="119">
        <v>0.75</v>
      </c>
      <c r="E16" s="66">
        <v>42</v>
      </c>
      <c r="F16" s="100">
        <v>21.4</v>
      </c>
      <c r="G16" s="66">
        <v>14</v>
      </c>
      <c r="H16" s="127">
        <v>0.47699999999999998</v>
      </c>
      <c r="I16" s="66">
        <v>10</v>
      </c>
      <c r="J16" s="56"/>
    </row>
    <row r="17" spans="1:10">
      <c r="A17" s="92" t="s">
        <v>37</v>
      </c>
      <c r="B17" s="60">
        <v>7960</v>
      </c>
      <c r="C17" s="61">
        <v>33</v>
      </c>
      <c r="D17" s="121">
        <v>0.84</v>
      </c>
      <c r="E17" s="61">
        <v>29</v>
      </c>
      <c r="F17" s="97">
        <v>21.2</v>
      </c>
      <c r="G17" s="61">
        <v>15</v>
      </c>
      <c r="H17" s="104">
        <v>0.43099999999999999</v>
      </c>
      <c r="I17" s="61">
        <v>16</v>
      </c>
      <c r="J17" s="56"/>
    </row>
    <row r="18" spans="1:10">
      <c r="A18" s="72" t="s">
        <v>631</v>
      </c>
      <c r="B18" s="65">
        <v>7541</v>
      </c>
      <c r="C18" s="66">
        <v>39</v>
      </c>
      <c r="D18" s="119">
        <v>0.88</v>
      </c>
      <c r="E18" s="66">
        <v>25</v>
      </c>
      <c r="F18" s="100">
        <v>23.1</v>
      </c>
      <c r="G18" s="66">
        <v>7</v>
      </c>
      <c r="H18" s="127">
        <v>0.20499999999999999</v>
      </c>
      <c r="I18" s="66">
        <v>39</v>
      </c>
      <c r="J18" s="56"/>
    </row>
    <row r="19" spans="1:10">
      <c r="A19" s="92" t="s">
        <v>38</v>
      </c>
      <c r="B19" s="60">
        <v>8023</v>
      </c>
      <c r="C19" s="61">
        <v>32</v>
      </c>
      <c r="D19" s="121">
        <v>0.97</v>
      </c>
      <c r="E19" s="61">
        <v>3</v>
      </c>
      <c r="F19" s="97">
        <v>22.5</v>
      </c>
      <c r="G19" s="61">
        <v>10</v>
      </c>
      <c r="H19" s="104">
        <v>0.36899999999999999</v>
      </c>
      <c r="I19" s="61">
        <v>23</v>
      </c>
      <c r="J19" s="56"/>
    </row>
    <row r="20" spans="1:10">
      <c r="A20" s="72" t="s">
        <v>39</v>
      </c>
      <c r="B20" s="65">
        <v>12526</v>
      </c>
      <c r="C20" s="66">
        <v>8</v>
      </c>
      <c r="D20" s="119">
        <v>0.93</v>
      </c>
      <c r="E20" s="66">
        <v>8</v>
      </c>
      <c r="F20" s="100">
        <v>18.600000000000001</v>
      </c>
      <c r="G20" s="66">
        <v>31</v>
      </c>
      <c r="H20" s="127">
        <v>0.39900000000000002</v>
      </c>
      <c r="I20" s="66">
        <v>19</v>
      </c>
      <c r="J20" s="56"/>
    </row>
    <row r="21" spans="1:10">
      <c r="A21" s="92" t="s">
        <v>163</v>
      </c>
      <c r="B21" s="60">
        <v>8796</v>
      </c>
      <c r="C21" s="61">
        <v>25</v>
      </c>
      <c r="D21" s="121">
        <v>0.84</v>
      </c>
      <c r="E21" s="61">
        <v>29</v>
      </c>
      <c r="F21" s="97">
        <v>20.8</v>
      </c>
      <c r="G21" s="61">
        <v>20</v>
      </c>
      <c r="H21" s="104">
        <v>0.53600000000000003</v>
      </c>
      <c r="I21" s="61">
        <v>6</v>
      </c>
      <c r="J21" s="56"/>
    </row>
    <row r="22" spans="1:10">
      <c r="A22" s="72" t="s">
        <v>40</v>
      </c>
      <c r="B22" s="65">
        <v>11209</v>
      </c>
      <c r="C22" s="66">
        <v>13</v>
      </c>
      <c r="D22" s="119">
        <v>0.94</v>
      </c>
      <c r="E22" s="66">
        <v>6</v>
      </c>
      <c r="F22" s="100">
        <v>18.899999999999999</v>
      </c>
      <c r="G22" s="66">
        <v>28</v>
      </c>
      <c r="H22" s="127">
        <v>0.53</v>
      </c>
      <c r="I22" s="66">
        <v>7</v>
      </c>
      <c r="J22" s="56"/>
    </row>
    <row r="23" spans="1:10">
      <c r="A23" s="92" t="s">
        <v>41</v>
      </c>
      <c r="B23" s="60">
        <v>6419</v>
      </c>
      <c r="C23" s="61">
        <v>42</v>
      </c>
      <c r="D23" s="121">
        <v>0.93</v>
      </c>
      <c r="E23" s="61">
        <v>8</v>
      </c>
      <c r="F23" s="97">
        <v>23</v>
      </c>
      <c r="G23" s="61">
        <v>8</v>
      </c>
      <c r="H23" s="104">
        <v>0.13600000000000001</v>
      </c>
      <c r="I23" s="61">
        <v>42</v>
      </c>
      <c r="J23" s="56"/>
    </row>
    <row r="24" spans="1:10">
      <c r="A24" s="72" t="s">
        <v>292</v>
      </c>
      <c r="B24" s="65">
        <v>8345</v>
      </c>
      <c r="C24" s="66">
        <v>28</v>
      </c>
      <c r="D24" s="119">
        <v>0.76</v>
      </c>
      <c r="E24" s="66">
        <v>41</v>
      </c>
      <c r="F24" s="100">
        <v>21.1</v>
      </c>
      <c r="G24" s="66">
        <v>17</v>
      </c>
      <c r="H24" s="127">
        <v>0.32900000000000001</v>
      </c>
      <c r="I24" s="66">
        <v>29</v>
      </c>
      <c r="J24" s="56"/>
    </row>
    <row r="25" spans="1:10">
      <c r="A25" s="92" t="s">
        <v>632</v>
      </c>
      <c r="B25" s="60">
        <v>7606</v>
      </c>
      <c r="C25" s="61">
        <v>38</v>
      </c>
      <c r="D25" s="121">
        <v>0.93</v>
      </c>
      <c r="E25" s="61">
        <v>8</v>
      </c>
      <c r="F25" s="97">
        <v>22.6</v>
      </c>
      <c r="G25" s="61">
        <v>9</v>
      </c>
      <c r="H25" s="104">
        <v>0.28499999999999998</v>
      </c>
      <c r="I25" s="61">
        <v>33</v>
      </c>
      <c r="J25" s="56"/>
    </row>
    <row r="26" spans="1:10">
      <c r="A26" s="72" t="s">
        <v>655</v>
      </c>
      <c r="B26" s="65">
        <v>9227</v>
      </c>
      <c r="C26" s="66">
        <v>22</v>
      </c>
      <c r="D26" s="119">
        <v>0.81</v>
      </c>
      <c r="E26" s="66">
        <v>38</v>
      </c>
      <c r="F26" s="100">
        <v>21</v>
      </c>
      <c r="G26" s="66">
        <v>18</v>
      </c>
      <c r="H26" s="127">
        <v>0.54800000000000004</v>
      </c>
      <c r="I26" s="66">
        <v>4</v>
      </c>
      <c r="J26" s="56"/>
    </row>
    <row r="27" spans="1:10">
      <c r="A27" s="92" t="s">
        <v>656</v>
      </c>
      <c r="B27" s="60">
        <v>11376</v>
      </c>
      <c r="C27" s="61">
        <v>12</v>
      </c>
      <c r="D27" s="121">
        <v>0.92</v>
      </c>
      <c r="E27" s="61">
        <v>14</v>
      </c>
      <c r="F27" s="97">
        <v>18.100000000000001</v>
      </c>
      <c r="G27" s="61">
        <v>32</v>
      </c>
      <c r="H27" s="104">
        <v>0.33300000000000002</v>
      </c>
      <c r="I27" s="61">
        <v>28</v>
      </c>
      <c r="J27" s="56"/>
    </row>
    <row r="28" spans="1:10">
      <c r="A28" s="72" t="s">
        <v>421</v>
      </c>
      <c r="B28" s="65">
        <v>9382</v>
      </c>
      <c r="C28" s="66">
        <v>21</v>
      </c>
      <c r="D28" s="119">
        <v>0.79</v>
      </c>
      <c r="E28" s="66">
        <v>40</v>
      </c>
      <c r="F28" s="100">
        <v>19.100000000000001</v>
      </c>
      <c r="G28" s="66">
        <v>26</v>
      </c>
      <c r="H28" s="127">
        <v>0.73799999999999999</v>
      </c>
      <c r="I28" s="66">
        <v>1</v>
      </c>
      <c r="J28" s="56"/>
    </row>
    <row r="29" spans="1:10">
      <c r="A29" s="92" t="s">
        <v>637</v>
      </c>
      <c r="B29" s="60">
        <v>14574</v>
      </c>
      <c r="C29" s="61">
        <v>5</v>
      </c>
      <c r="D29" s="121">
        <v>0.9</v>
      </c>
      <c r="E29" s="61">
        <v>20</v>
      </c>
      <c r="F29" s="97">
        <v>15.3</v>
      </c>
      <c r="G29" s="61">
        <v>37</v>
      </c>
      <c r="H29" s="104">
        <v>0.19500000000000001</v>
      </c>
      <c r="I29" s="61">
        <v>40</v>
      </c>
      <c r="J29" s="56"/>
    </row>
    <row r="30" spans="1:10">
      <c r="A30" s="72" t="s">
        <v>42</v>
      </c>
      <c r="B30" s="65">
        <v>19641</v>
      </c>
      <c r="C30" s="66">
        <v>2</v>
      </c>
      <c r="D30" s="119">
        <v>0.88</v>
      </c>
      <c r="E30" s="66">
        <v>25</v>
      </c>
      <c r="F30" s="100">
        <v>10</v>
      </c>
      <c r="G30" s="66">
        <v>42</v>
      </c>
      <c r="H30" s="127">
        <v>0.61499999999999999</v>
      </c>
      <c r="I30" s="66">
        <v>3</v>
      </c>
      <c r="J30" s="56"/>
    </row>
    <row r="31" spans="1:10">
      <c r="A31" s="92" t="s">
        <v>376</v>
      </c>
      <c r="B31" s="60">
        <v>8261</v>
      </c>
      <c r="C31" s="61">
        <v>30</v>
      </c>
      <c r="D31" s="121">
        <v>0.9</v>
      </c>
      <c r="E31" s="61">
        <v>20</v>
      </c>
      <c r="F31" s="97">
        <v>23.2</v>
      </c>
      <c r="G31" s="61">
        <v>6</v>
      </c>
      <c r="H31" s="104">
        <v>0.42099999999999999</v>
      </c>
      <c r="I31" s="61">
        <v>17</v>
      </c>
      <c r="J31" s="56"/>
    </row>
    <row r="32" spans="1:10">
      <c r="A32" s="72" t="s">
        <v>43</v>
      </c>
      <c r="B32" s="65">
        <v>16132</v>
      </c>
      <c r="C32" s="66">
        <v>4</v>
      </c>
      <c r="D32" s="119">
        <v>1</v>
      </c>
      <c r="E32" s="66">
        <v>1</v>
      </c>
      <c r="F32" s="100">
        <v>14.8</v>
      </c>
      <c r="G32" s="66">
        <v>38</v>
      </c>
      <c r="H32" s="127">
        <v>0.36599999999999999</v>
      </c>
      <c r="I32" s="66">
        <v>24</v>
      </c>
      <c r="J32" s="56"/>
    </row>
    <row r="33" spans="1:10">
      <c r="A33" s="92" t="s">
        <v>54</v>
      </c>
      <c r="B33" s="60">
        <v>9991</v>
      </c>
      <c r="C33" s="61">
        <v>18</v>
      </c>
      <c r="D33" s="121">
        <v>0.8</v>
      </c>
      <c r="E33" s="61">
        <v>39</v>
      </c>
      <c r="F33" s="97">
        <v>19.7</v>
      </c>
      <c r="G33" s="61">
        <v>22</v>
      </c>
      <c r="H33" s="104">
        <v>0.54800000000000004</v>
      </c>
      <c r="I33" s="61">
        <v>5</v>
      </c>
      <c r="J33" s="56"/>
    </row>
    <row r="34" spans="1:10">
      <c r="A34" s="72" t="s">
        <v>55</v>
      </c>
      <c r="B34" s="65">
        <v>14183</v>
      </c>
      <c r="C34" s="66">
        <v>7</v>
      </c>
      <c r="D34" s="119">
        <v>0.94</v>
      </c>
      <c r="E34" s="66">
        <v>6</v>
      </c>
      <c r="F34" s="100">
        <v>16.399999999999999</v>
      </c>
      <c r="G34" s="66">
        <v>34</v>
      </c>
      <c r="H34" s="127">
        <v>0.72899999999999998</v>
      </c>
      <c r="I34" s="66">
        <v>2</v>
      </c>
      <c r="J34" s="56"/>
    </row>
    <row r="35" spans="1:10">
      <c r="A35" s="92" t="s">
        <v>45</v>
      </c>
      <c r="B35" s="60">
        <v>9029</v>
      </c>
      <c r="C35" s="61">
        <v>23</v>
      </c>
      <c r="D35" s="121">
        <v>0.86</v>
      </c>
      <c r="E35" s="61">
        <v>28</v>
      </c>
      <c r="F35" s="97">
        <v>20.9</v>
      </c>
      <c r="G35" s="61">
        <v>19</v>
      </c>
      <c r="H35" s="104">
        <v>0.435</v>
      </c>
      <c r="I35" s="61">
        <v>15</v>
      </c>
      <c r="J35" s="56"/>
    </row>
    <row r="36" spans="1:10">
      <c r="A36" s="72" t="s">
        <v>653</v>
      </c>
      <c r="B36" s="65">
        <v>10230</v>
      </c>
      <c r="C36" s="66">
        <v>15</v>
      </c>
      <c r="D36" s="119">
        <v>0.91</v>
      </c>
      <c r="E36" s="66">
        <v>18</v>
      </c>
      <c r="F36" s="100">
        <v>19.399999999999999</v>
      </c>
      <c r="G36" s="66">
        <v>24</v>
      </c>
      <c r="H36" s="127">
        <v>0.498</v>
      </c>
      <c r="I36" s="66">
        <v>8</v>
      </c>
      <c r="J36" s="56"/>
    </row>
    <row r="37" spans="1:10">
      <c r="A37" s="92" t="s">
        <v>654</v>
      </c>
      <c r="B37" s="60">
        <v>9981</v>
      </c>
      <c r="C37" s="61">
        <v>19</v>
      </c>
      <c r="D37" s="121">
        <v>0.84</v>
      </c>
      <c r="E37" s="61">
        <v>29</v>
      </c>
      <c r="F37" s="97">
        <v>18.600000000000001</v>
      </c>
      <c r="G37" s="61">
        <v>30</v>
      </c>
      <c r="H37" s="104">
        <v>0.182</v>
      </c>
      <c r="I37" s="61">
        <v>41</v>
      </c>
      <c r="J37" s="56"/>
    </row>
    <row r="38" spans="1:10">
      <c r="A38" s="72" t="s">
        <v>633</v>
      </c>
      <c r="B38" s="65">
        <v>18353</v>
      </c>
      <c r="C38" s="66">
        <v>3</v>
      </c>
      <c r="D38" s="119">
        <v>1</v>
      </c>
      <c r="E38" s="66">
        <v>1</v>
      </c>
      <c r="F38" s="100">
        <v>11.4</v>
      </c>
      <c r="G38" s="66">
        <v>40</v>
      </c>
      <c r="H38" s="127">
        <v>0.39100000000000001</v>
      </c>
      <c r="I38" s="66">
        <v>21</v>
      </c>
      <c r="J38" s="56"/>
    </row>
    <row r="39" spans="1:10">
      <c r="A39" s="92" t="s">
        <v>47</v>
      </c>
      <c r="B39" s="60">
        <v>7852</v>
      </c>
      <c r="C39" s="61">
        <v>34</v>
      </c>
      <c r="D39" s="121">
        <v>0.83</v>
      </c>
      <c r="E39" s="61">
        <v>34</v>
      </c>
      <c r="F39" s="97">
        <v>24.6</v>
      </c>
      <c r="G39" s="61">
        <v>2</v>
      </c>
      <c r="H39" s="104">
        <v>0.34</v>
      </c>
      <c r="I39" s="61">
        <v>26</v>
      </c>
      <c r="J39" s="56"/>
    </row>
    <row r="40" spans="1:10">
      <c r="A40" s="72" t="s">
        <v>48</v>
      </c>
      <c r="B40" s="65">
        <v>8584</v>
      </c>
      <c r="C40" s="66">
        <v>27</v>
      </c>
      <c r="D40" s="119">
        <v>0.84</v>
      </c>
      <c r="E40" s="66">
        <v>29</v>
      </c>
      <c r="F40" s="100">
        <v>23.3</v>
      </c>
      <c r="G40" s="66">
        <v>4</v>
      </c>
      <c r="H40" s="127">
        <v>0.45200000000000001</v>
      </c>
      <c r="I40" s="66">
        <v>12</v>
      </c>
      <c r="J40" s="56"/>
    </row>
    <row r="41" spans="1:10">
      <c r="A41" s="92" t="s">
        <v>49</v>
      </c>
      <c r="B41" s="60">
        <v>10127</v>
      </c>
      <c r="C41" s="61">
        <v>16</v>
      </c>
      <c r="D41" s="121">
        <v>0.92</v>
      </c>
      <c r="E41" s="61">
        <v>14</v>
      </c>
      <c r="F41" s="97">
        <v>19.600000000000001</v>
      </c>
      <c r="G41" s="61">
        <v>23</v>
      </c>
      <c r="H41" s="104">
        <v>0.30299999999999999</v>
      </c>
      <c r="I41" s="61">
        <v>32</v>
      </c>
      <c r="J41" s="56"/>
    </row>
    <row r="42" spans="1:10">
      <c r="A42" s="72" t="s">
        <v>50</v>
      </c>
      <c r="B42" s="65">
        <v>7682</v>
      </c>
      <c r="C42" s="66">
        <v>37</v>
      </c>
      <c r="D42" s="119">
        <v>0.9</v>
      </c>
      <c r="E42" s="66">
        <v>20</v>
      </c>
      <c r="F42" s="100">
        <v>21.2</v>
      </c>
      <c r="G42" s="66">
        <v>16</v>
      </c>
      <c r="H42" s="127">
        <v>0.39900000000000002</v>
      </c>
      <c r="I42" s="66">
        <v>20</v>
      </c>
      <c r="J42" s="56"/>
    </row>
    <row r="43" spans="1:10">
      <c r="A43" s="92" t="s">
        <v>51</v>
      </c>
      <c r="B43" s="60">
        <v>14568</v>
      </c>
      <c r="C43" s="61">
        <v>6</v>
      </c>
      <c r="D43" s="121">
        <v>0.95</v>
      </c>
      <c r="E43" s="61">
        <v>5</v>
      </c>
      <c r="F43" s="97">
        <v>14.1</v>
      </c>
      <c r="G43" s="61">
        <v>39</v>
      </c>
      <c r="H43" s="104">
        <v>0.41399999999999998</v>
      </c>
      <c r="I43" s="61">
        <v>18</v>
      </c>
      <c r="J43" s="56"/>
    </row>
    <row r="44" spans="1:10">
      <c r="A44" s="72" t="s">
        <v>52</v>
      </c>
      <c r="B44" s="65">
        <v>7775</v>
      </c>
      <c r="C44" s="66">
        <v>36</v>
      </c>
      <c r="D44" s="119">
        <v>0.87</v>
      </c>
      <c r="E44" s="66">
        <v>27</v>
      </c>
      <c r="F44" s="100">
        <v>21.8</v>
      </c>
      <c r="G44" s="66">
        <v>13</v>
      </c>
      <c r="H44" s="127">
        <v>0.30599999999999999</v>
      </c>
      <c r="I44" s="66">
        <v>31</v>
      </c>
      <c r="J44" s="56"/>
    </row>
    <row r="45" spans="1:10">
      <c r="A45" s="263" t="s">
        <v>634</v>
      </c>
      <c r="B45" s="401">
        <v>6953</v>
      </c>
      <c r="C45" s="402">
        <v>41</v>
      </c>
      <c r="D45" s="403">
        <v>0.83</v>
      </c>
      <c r="E45" s="402">
        <v>34</v>
      </c>
      <c r="F45" s="404">
        <v>19</v>
      </c>
      <c r="G45" s="402">
        <v>27</v>
      </c>
      <c r="H45" s="405">
        <v>0.32700000000000001</v>
      </c>
      <c r="I45" s="402">
        <v>30</v>
      </c>
      <c r="J45" s="56"/>
    </row>
    <row r="46" spans="1:10">
      <c r="A46" s="128" t="s">
        <v>64</v>
      </c>
      <c r="B46" s="291">
        <v>8156</v>
      </c>
      <c r="C46" s="232"/>
      <c r="D46" s="400">
        <v>0.87</v>
      </c>
      <c r="E46" s="247"/>
      <c r="F46" s="248">
        <v>21.7</v>
      </c>
      <c r="G46" s="247"/>
      <c r="H46" s="179">
        <v>0.33100000000000002</v>
      </c>
      <c r="I46" s="247"/>
      <c r="J46" s="399"/>
    </row>
    <row r="47" spans="1:10" ht="25.5" customHeight="1">
      <c r="A47" s="595" t="s">
        <v>1363</v>
      </c>
      <c r="B47" s="595"/>
      <c r="C47" s="595"/>
      <c r="D47" s="595"/>
      <c r="E47" s="595"/>
      <c r="F47" s="595"/>
      <c r="G47" s="595"/>
      <c r="H47" s="595"/>
      <c r="I47" s="595"/>
      <c r="J47" s="390"/>
    </row>
    <row r="48" spans="1:10" s="8" customFormat="1">
      <c r="A48" s="23"/>
      <c r="B48" s="24"/>
      <c r="C48" s="25"/>
      <c r="D48" s="26"/>
      <c r="E48" s="25"/>
      <c r="F48" s="27"/>
      <c r="G48" s="25"/>
      <c r="H48" s="28"/>
      <c r="I48" s="25"/>
    </row>
    <row r="49" spans="1:10">
      <c r="A49" s="49"/>
      <c r="B49" s="49"/>
      <c r="C49" s="49"/>
      <c r="D49" s="49"/>
      <c r="E49" s="49"/>
      <c r="F49" s="49"/>
      <c r="G49" s="49"/>
      <c r="H49" s="49"/>
      <c r="I49" s="49"/>
      <c r="J49" s="49"/>
    </row>
    <row r="50" spans="1:10">
      <c r="A50" s="51"/>
      <c r="B50" s="51"/>
      <c r="C50" s="51"/>
      <c r="D50" s="51"/>
      <c r="E50" s="51"/>
      <c r="F50" s="51"/>
      <c r="G50" s="51"/>
      <c r="H50" s="49"/>
      <c r="I50" s="49"/>
      <c r="J50" s="49"/>
    </row>
    <row r="51" spans="1:10">
      <c r="A51" s="51"/>
      <c r="B51" s="51"/>
      <c r="C51" s="51"/>
      <c r="D51" s="51"/>
      <c r="E51" s="51"/>
      <c r="F51" s="51"/>
      <c r="G51" s="51"/>
      <c r="H51" s="49"/>
      <c r="I51" s="49"/>
      <c r="J51" s="49"/>
    </row>
    <row r="52" spans="1:10">
      <c r="A52" s="51"/>
      <c r="B52" s="51"/>
      <c r="C52" s="51"/>
      <c r="D52" s="51"/>
      <c r="E52" s="51"/>
      <c r="F52" s="51"/>
      <c r="G52" s="51"/>
      <c r="H52" s="49"/>
      <c r="I52" s="49"/>
      <c r="J52" s="49"/>
    </row>
    <row r="53" spans="1:10">
      <c r="A53" s="51"/>
      <c r="B53" s="51"/>
      <c r="C53" s="51"/>
      <c r="D53" s="51"/>
      <c r="E53" s="51"/>
      <c r="F53" s="51"/>
      <c r="G53" s="51"/>
      <c r="H53" s="49"/>
      <c r="I53" s="49"/>
      <c r="J53" s="49"/>
    </row>
    <row r="54" spans="1:10">
      <c r="A54" s="49"/>
      <c r="B54" s="49"/>
      <c r="C54" s="49"/>
      <c r="D54" s="49"/>
      <c r="E54" s="49"/>
      <c r="F54" s="49"/>
      <c r="G54" s="49"/>
      <c r="H54" s="49"/>
      <c r="I54" s="49"/>
      <c r="J54" s="49"/>
    </row>
    <row r="55" spans="1:10">
      <c r="A55" s="49"/>
      <c r="B55" s="49"/>
      <c r="C55" s="49"/>
      <c r="D55" s="49"/>
      <c r="E55" s="49"/>
      <c r="F55" s="49"/>
      <c r="G55" s="49"/>
      <c r="H55" s="49"/>
      <c r="I55" s="49"/>
      <c r="J55" s="49"/>
    </row>
    <row r="56" spans="1:10">
      <c r="A56" s="49"/>
      <c r="B56" s="49"/>
      <c r="C56" s="49"/>
      <c r="D56" s="49"/>
      <c r="E56" s="49"/>
      <c r="F56" s="49"/>
      <c r="G56" s="49"/>
      <c r="H56" s="49"/>
      <c r="I56" s="49"/>
      <c r="J56" s="49"/>
    </row>
    <row r="57" spans="1:10">
      <c r="A57" s="49"/>
      <c r="B57" s="49"/>
      <c r="C57" s="49"/>
      <c r="D57" s="49"/>
      <c r="E57" s="49"/>
      <c r="F57" s="49"/>
      <c r="G57" s="49"/>
      <c r="H57" s="49"/>
      <c r="I57" s="49"/>
      <c r="J57" s="49"/>
    </row>
    <row r="58" spans="1:10">
      <c r="A58" s="49"/>
      <c r="B58" s="49"/>
      <c r="C58" s="49"/>
      <c r="D58" s="49"/>
      <c r="E58" s="49"/>
      <c r="F58" s="49"/>
      <c r="G58" s="49"/>
      <c r="H58" s="49"/>
      <c r="I58" s="49"/>
      <c r="J58" s="49"/>
    </row>
    <row r="59" spans="1:10">
      <c r="A59" s="49"/>
      <c r="B59" s="49"/>
      <c r="C59" s="49"/>
      <c r="D59" s="49"/>
      <c r="E59" s="49"/>
      <c r="F59" s="49"/>
      <c r="G59" s="49"/>
      <c r="H59" s="49"/>
      <c r="I59" s="49"/>
      <c r="J59" s="49"/>
    </row>
    <row r="60" spans="1:10">
      <c r="A60" s="49"/>
      <c r="B60" s="49"/>
      <c r="C60" s="49"/>
      <c r="D60" s="49"/>
      <c r="E60" s="49"/>
      <c r="F60" s="49"/>
      <c r="G60" s="49"/>
      <c r="H60" s="49"/>
      <c r="I60" s="49"/>
      <c r="J60" s="49"/>
    </row>
    <row r="61" spans="1:10">
      <c r="A61" s="49"/>
      <c r="B61" s="49"/>
      <c r="C61" s="49"/>
      <c r="D61" s="49"/>
      <c r="E61" s="49"/>
      <c r="F61" s="49"/>
      <c r="G61" s="49"/>
      <c r="H61" s="49"/>
      <c r="I61" s="49"/>
      <c r="J61" s="49"/>
    </row>
    <row r="62" spans="1:10">
      <c r="A62" s="49"/>
      <c r="B62" s="49"/>
      <c r="C62" s="49"/>
      <c r="D62" s="49"/>
      <c r="E62" s="49"/>
      <c r="F62" s="49"/>
      <c r="G62" s="49"/>
      <c r="H62" s="49"/>
      <c r="I62" s="49"/>
      <c r="J62" s="49"/>
    </row>
    <row r="63" spans="1:10">
      <c r="A63" s="49"/>
      <c r="B63" s="49"/>
      <c r="C63" s="49"/>
      <c r="D63" s="49"/>
      <c r="E63" s="49"/>
      <c r="F63" s="49"/>
      <c r="G63" s="49"/>
      <c r="H63" s="49"/>
      <c r="I63" s="49"/>
      <c r="J63" s="49"/>
    </row>
    <row r="64" spans="1:10">
      <c r="A64" s="49"/>
      <c r="B64" s="49"/>
      <c r="C64" s="49"/>
      <c r="D64" s="49"/>
      <c r="E64" s="49"/>
      <c r="F64" s="49"/>
      <c r="G64" s="49"/>
      <c r="H64" s="49"/>
      <c r="I64" s="49"/>
      <c r="J64" s="49"/>
    </row>
    <row r="65" spans="1:10">
      <c r="A65" s="49"/>
      <c r="B65" s="49"/>
      <c r="C65" s="49"/>
      <c r="D65" s="49"/>
      <c r="E65" s="49"/>
      <c r="F65" s="49"/>
      <c r="G65" s="49"/>
      <c r="H65" s="49"/>
      <c r="I65" s="49"/>
      <c r="J65" s="49"/>
    </row>
    <row r="66" spans="1:10">
      <c r="A66" s="49"/>
      <c r="B66" s="49"/>
      <c r="C66" s="49"/>
      <c r="D66" s="49"/>
      <c r="E66" s="49"/>
      <c r="F66" s="49"/>
      <c r="G66" s="49"/>
      <c r="H66" s="49"/>
      <c r="I66" s="49"/>
      <c r="J66" s="49"/>
    </row>
    <row r="67" spans="1:10">
      <c r="A67" s="49"/>
      <c r="B67" s="49"/>
      <c r="C67" s="49"/>
      <c r="D67" s="49"/>
      <c r="E67" s="49"/>
      <c r="F67" s="49"/>
      <c r="G67" s="49"/>
      <c r="H67" s="49"/>
      <c r="I67" s="49"/>
      <c r="J67" s="49"/>
    </row>
    <row r="68" spans="1:10">
      <c r="A68" s="49"/>
      <c r="B68" s="49"/>
      <c r="C68" s="49"/>
      <c r="D68" s="49"/>
      <c r="E68" s="49"/>
      <c r="F68" s="49"/>
      <c r="G68" s="49"/>
      <c r="H68" s="49"/>
      <c r="I68" s="49"/>
      <c r="J68" s="49"/>
    </row>
    <row r="69" spans="1:10">
      <c r="A69" s="49"/>
      <c r="B69" s="49"/>
      <c r="C69" s="49"/>
      <c r="D69" s="49"/>
      <c r="E69" s="49"/>
      <c r="F69" s="49"/>
      <c r="G69" s="49"/>
      <c r="H69" s="49"/>
      <c r="I69" s="49"/>
      <c r="J69" s="49"/>
    </row>
    <row r="70" spans="1:10">
      <c r="A70" s="49"/>
      <c r="B70" s="49"/>
      <c r="C70" s="49"/>
      <c r="D70" s="49"/>
      <c r="E70" s="49"/>
      <c r="F70" s="49"/>
      <c r="G70" s="49"/>
      <c r="H70" s="49"/>
      <c r="I70" s="49"/>
      <c r="J70" s="49"/>
    </row>
    <row r="71" spans="1:10">
      <c r="A71" s="49"/>
      <c r="B71" s="49"/>
      <c r="C71" s="49"/>
      <c r="D71" s="49"/>
      <c r="E71" s="49"/>
      <c r="F71" s="49"/>
      <c r="G71" s="49"/>
      <c r="H71" s="49"/>
      <c r="I71" s="49"/>
      <c r="J71" s="49"/>
    </row>
    <row r="72" spans="1:10">
      <c r="A72" s="49"/>
      <c r="B72" s="49"/>
      <c r="C72" s="49"/>
      <c r="D72" s="49"/>
      <c r="E72" s="49"/>
      <c r="F72" s="49"/>
      <c r="G72" s="49"/>
      <c r="H72" s="49"/>
      <c r="I72" s="49"/>
      <c r="J72" s="49"/>
    </row>
    <row r="73" spans="1:10">
      <c r="A73" s="49"/>
      <c r="B73" s="49"/>
      <c r="C73" s="49"/>
      <c r="D73" s="49"/>
      <c r="E73" s="49"/>
      <c r="F73" s="49"/>
      <c r="G73" s="49"/>
      <c r="H73" s="49"/>
      <c r="I73" s="49"/>
      <c r="J73" s="49"/>
    </row>
    <row r="74" spans="1:10">
      <c r="A74" s="49"/>
      <c r="B74" s="49"/>
      <c r="C74" s="49"/>
      <c r="D74" s="49"/>
      <c r="E74" s="49"/>
      <c r="F74" s="49"/>
      <c r="G74" s="49"/>
      <c r="H74" s="49"/>
      <c r="I74" s="49"/>
      <c r="J74" s="49"/>
    </row>
    <row r="75" spans="1:10">
      <c r="A75" s="49"/>
      <c r="B75" s="49"/>
      <c r="C75" s="49"/>
      <c r="D75" s="49"/>
      <c r="E75" s="49"/>
      <c r="F75" s="49"/>
      <c r="G75" s="49"/>
      <c r="H75" s="49"/>
      <c r="I75" s="49"/>
      <c r="J75" s="49"/>
    </row>
    <row r="76" spans="1:10">
      <c r="A76" s="49"/>
      <c r="B76" s="49"/>
      <c r="C76" s="49"/>
      <c r="D76" s="49"/>
      <c r="E76" s="49"/>
      <c r="F76" s="49"/>
      <c r="G76" s="49"/>
      <c r="H76" s="49"/>
      <c r="I76" s="49"/>
      <c r="J76" s="49"/>
    </row>
    <row r="77" spans="1:10">
      <c r="A77" s="49"/>
      <c r="B77" s="49"/>
      <c r="C77" s="49"/>
      <c r="D77" s="49"/>
      <c r="E77" s="49"/>
      <c r="F77" s="49"/>
      <c r="G77" s="49"/>
      <c r="H77" s="49"/>
      <c r="I77" s="49"/>
      <c r="J77" s="49"/>
    </row>
    <row r="78" spans="1:10">
      <c r="A78" s="49"/>
      <c r="B78" s="49"/>
      <c r="C78" s="49"/>
      <c r="D78" s="49"/>
      <c r="E78" s="49"/>
      <c r="F78" s="49"/>
      <c r="G78" s="49"/>
      <c r="H78" s="49"/>
      <c r="I78" s="49"/>
      <c r="J78" s="49"/>
    </row>
    <row r="79" spans="1:10">
      <c r="A79" s="49"/>
      <c r="B79" s="49"/>
      <c r="C79" s="49"/>
      <c r="D79" s="49"/>
      <c r="E79" s="49"/>
      <c r="F79" s="49"/>
      <c r="G79" s="49"/>
      <c r="H79" s="49"/>
      <c r="I79" s="49"/>
      <c r="J79" s="49"/>
    </row>
    <row r="80" spans="1:10">
      <c r="A80" s="49"/>
      <c r="B80" s="49"/>
      <c r="C80" s="49"/>
      <c r="D80" s="49"/>
      <c r="E80" s="49"/>
      <c r="F80" s="49"/>
      <c r="G80" s="49"/>
      <c r="H80" s="49"/>
      <c r="I80" s="49"/>
      <c r="J80" s="49"/>
    </row>
    <row r="81" spans="1:10">
      <c r="A81" s="49"/>
      <c r="B81" s="49"/>
      <c r="C81" s="49"/>
      <c r="D81" s="49"/>
      <c r="E81" s="49"/>
      <c r="F81" s="49"/>
      <c r="G81" s="49"/>
      <c r="H81" s="49"/>
      <c r="I81" s="49"/>
      <c r="J81" s="49"/>
    </row>
    <row r="82" spans="1:10">
      <c r="A82" s="49"/>
      <c r="B82" s="49"/>
      <c r="C82" s="49"/>
      <c r="D82" s="49"/>
      <c r="E82" s="49"/>
      <c r="F82" s="49"/>
      <c r="G82" s="49"/>
      <c r="H82" s="49"/>
      <c r="I82" s="49"/>
      <c r="J82" s="49"/>
    </row>
    <row r="83" spans="1:10">
      <c r="A83" s="49"/>
      <c r="B83" s="49"/>
      <c r="C83" s="49"/>
      <c r="D83" s="49"/>
      <c r="E83" s="49"/>
      <c r="F83" s="49"/>
      <c r="G83" s="49"/>
      <c r="H83" s="49"/>
      <c r="I83" s="49"/>
      <c r="J83" s="49"/>
    </row>
    <row r="84" spans="1:10">
      <c r="A84" s="49"/>
      <c r="B84" s="49"/>
      <c r="C84" s="49"/>
      <c r="D84" s="49"/>
      <c r="E84" s="49"/>
      <c r="F84" s="49"/>
      <c r="G84" s="49"/>
      <c r="H84" s="49"/>
      <c r="I84" s="49"/>
      <c r="J84" s="49"/>
    </row>
    <row r="85" spans="1:10">
      <c r="A85" s="49"/>
      <c r="B85" s="49"/>
      <c r="C85" s="49"/>
      <c r="D85" s="49"/>
      <c r="E85" s="49"/>
      <c r="F85" s="49"/>
      <c r="G85" s="49"/>
      <c r="H85" s="49"/>
      <c r="I85" s="49"/>
      <c r="J85" s="49"/>
    </row>
    <row r="86" spans="1:10">
      <c r="A86" s="49"/>
      <c r="B86" s="49"/>
      <c r="C86" s="49"/>
      <c r="D86" s="49"/>
      <c r="E86" s="49"/>
      <c r="F86" s="49"/>
      <c r="G86" s="49"/>
      <c r="H86" s="49"/>
      <c r="I86" s="49"/>
      <c r="J86" s="49"/>
    </row>
    <row r="87" spans="1:10">
      <c r="A87" s="49"/>
      <c r="B87" s="49"/>
      <c r="C87" s="49"/>
      <c r="D87" s="49"/>
      <c r="E87" s="49"/>
      <c r="F87" s="49"/>
      <c r="G87" s="49"/>
      <c r="H87" s="49"/>
      <c r="I87" s="49"/>
      <c r="J87" s="49"/>
    </row>
    <row r="88" spans="1:10">
      <c r="A88" s="49"/>
      <c r="B88" s="49"/>
      <c r="C88" s="49"/>
      <c r="D88" s="49"/>
      <c r="E88" s="49"/>
      <c r="F88" s="49"/>
      <c r="G88" s="49"/>
      <c r="H88" s="49"/>
      <c r="I88" s="49"/>
      <c r="J88" s="49"/>
    </row>
    <row r="89" spans="1:10">
      <c r="A89" s="49"/>
      <c r="B89" s="49"/>
      <c r="C89" s="49"/>
      <c r="D89" s="49"/>
      <c r="E89" s="49"/>
      <c r="F89" s="49"/>
      <c r="G89" s="49"/>
      <c r="H89" s="49"/>
      <c r="I89" s="49"/>
      <c r="J89" s="49"/>
    </row>
    <row r="90" spans="1:10">
      <c r="A90" s="49"/>
      <c r="B90" s="49"/>
      <c r="C90" s="49"/>
      <c r="D90" s="49"/>
      <c r="E90" s="49"/>
      <c r="F90" s="49"/>
      <c r="G90" s="49"/>
      <c r="H90" s="49"/>
      <c r="I90" s="49"/>
      <c r="J90" s="49"/>
    </row>
    <row r="91" spans="1:10">
      <c r="A91" s="49"/>
      <c r="B91" s="49"/>
      <c r="C91" s="49"/>
      <c r="D91" s="49"/>
      <c r="E91" s="49"/>
      <c r="F91" s="49"/>
      <c r="G91" s="49"/>
      <c r="H91" s="49"/>
      <c r="I91" s="49"/>
      <c r="J91" s="49"/>
    </row>
    <row r="92" spans="1:10">
      <c r="A92" s="49"/>
      <c r="B92" s="49"/>
      <c r="C92" s="49"/>
      <c r="D92" s="49"/>
      <c r="E92" s="49"/>
      <c r="F92" s="49"/>
      <c r="G92" s="49"/>
      <c r="H92" s="49"/>
      <c r="I92" s="49"/>
      <c r="J92" s="49"/>
    </row>
    <row r="93" spans="1:10">
      <c r="A93" s="49"/>
      <c r="B93" s="49"/>
      <c r="C93" s="49"/>
      <c r="D93" s="49"/>
      <c r="E93" s="49"/>
      <c r="F93" s="49"/>
      <c r="G93" s="49"/>
      <c r="H93" s="49"/>
      <c r="I93" s="49"/>
      <c r="J93" s="49"/>
    </row>
    <row r="94" spans="1:10">
      <c r="A94" s="49"/>
      <c r="B94" s="49"/>
      <c r="C94" s="49"/>
      <c r="D94" s="49"/>
      <c r="E94" s="49"/>
      <c r="F94" s="49"/>
      <c r="G94" s="49"/>
      <c r="H94" s="49"/>
      <c r="I94" s="49"/>
      <c r="J94" s="49"/>
    </row>
    <row r="95" spans="1:10">
      <c r="A95" s="49"/>
      <c r="B95" s="49"/>
      <c r="C95" s="49"/>
      <c r="D95" s="49"/>
      <c r="E95" s="49"/>
      <c r="F95" s="49"/>
      <c r="G95" s="49"/>
      <c r="H95" s="49"/>
      <c r="I95" s="49"/>
      <c r="J95" s="49"/>
    </row>
    <row r="96" spans="1:10">
      <c r="A96" s="49"/>
      <c r="B96" s="49"/>
      <c r="C96" s="49"/>
      <c r="D96" s="49"/>
      <c r="E96" s="49"/>
      <c r="F96" s="49"/>
      <c r="G96" s="49"/>
      <c r="H96" s="49"/>
      <c r="I96" s="49"/>
      <c r="J96" s="49"/>
    </row>
    <row r="97" spans="1:10">
      <c r="A97" s="49"/>
      <c r="B97" s="49"/>
      <c r="C97" s="49"/>
      <c r="D97" s="49"/>
      <c r="E97" s="49"/>
      <c r="F97" s="49"/>
      <c r="G97" s="49"/>
      <c r="H97" s="49"/>
      <c r="I97" s="49"/>
      <c r="J97" s="49"/>
    </row>
    <row r="98" spans="1:10">
      <c r="A98" s="49"/>
      <c r="B98" s="49"/>
      <c r="C98" s="49"/>
      <c r="D98" s="49"/>
      <c r="E98" s="49"/>
      <c r="F98" s="49"/>
      <c r="G98" s="49"/>
      <c r="H98" s="49"/>
      <c r="I98" s="49"/>
      <c r="J98" s="49"/>
    </row>
    <row r="99" spans="1:10">
      <c r="A99" s="49"/>
      <c r="B99" s="49"/>
      <c r="C99" s="49"/>
      <c r="D99" s="49"/>
      <c r="E99" s="49"/>
      <c r="F99" s="49"/>
      <c r="G99" s="49"/>
      <c r="H99" s="49"/>
      <c r="I99" s="49"/>
      <c r="J99" s="49"/>
    </row>
    <row r="100" spans="1:10">
      <c r="A100" s="49"/>
      <c r="B100" s="49"/>
      <c r="C100" s="49"/>
      <c r="D100" s="49"/>
      <c r="E100" s="49"/>
      <c r="F100" s="49"/>
      <c r="G100" s="49"/>
      <c r="H100" s="49"/>
      <c r="I100" s="49"/>
      <c r="J100" s="49"/>
    </row>
    <row r="101" spans="1:10">
      <c r="A101" s="49"/>
      <c r="B101" s="49"/>
      <c r="C101" s="49"/>
      <c r="D101" s="49"/>
      <c r="E101" s="49"/>
      <c r="F101" s="49"/>
      <c r="G101" s="49"/>
      <c r="H101" s="49"/>
      <c r="I101" s="49"/>
      <c r="J101" s="49"/>
    </row>
    <row r="102" spans="1:10">
      <c r="A102" s="49"/>
      <c r="B102" s="49"/>
      <c r="C102" s="49"/>
      <c r="D102" s="49"/>
      <c r="E102" s="49"/>
      <c r="F102" s="49"/>
      <c r="G102" s="49"/>
      <c r="H102" s="49"/>
      <c r="I102" s="49"/>
      <c r="J102" s="49"/>
    </row>
    <row r="103" spans="1:10">
      <c r="A103" s="49"/>
      <c r="B103" s="49"/>
      <c r="C103" s="49"/>
      <c r="D103" s="49"/>
      <c r="E103" s="49"/>
      <c r="F103" s="49"/>
      <c r="G103" s="49"/>
      <c r="H103" s="49"/>
      <c r="I103" s="49"/>
      <c r="J103" s="49"/>
    </row>
    <row r="104" spans="1:10">
      <c r="A104" s="49"/>
      <c r="B104" s="49"/>
      <c r="C104" s="49"/>
      <c r="D104" s="49"/>
      <c r="E104" s="49"/>
      <c r="F104" s="49"/>
      <c r="G104" s="49"/>
      <c r="H104" s="49"/>
      <c r="I104" s="49"/>
      <c r="J104" s="49"/>
    </row>
    <row r="105" spans="1:10">
      <c r="A105" s="49"/>
      <c r="B105" s="49"/>
      <c r="C105" s="49"/>
      <c r="D105" s="49"/>
      <c r="E105" s="49"/>
      <c r="F105" s="49"/>
      <c r="G105" s="49"/>
      <c r="H105" s="49"/>
      <c r="I105" s="49"/>
      <c r="J105" s="49"/>
    </row>
    <row r="106" spans="1:10">
      <c r="A106" s="49"/>
      <c r="B106" s="49"/>
      <c r="C106" s="49"/>
      <c r="D106" s="49"/>
      <c r="E106" s="49"/>
      <c r="F106" s="49"/>
      <c r="G106" s="49"/>
      <c r="H106" s="49"/>
      <c r="I106" s="49"/>
      <c r="J106" s="49"/>
    </row>
    <row r="107" spans="1:10">
      <c r="A107" s="49"/>
      <c r="B107" s="49"/>
      <c r="C107" s="49"/>
      <c r="D107" s="49"/>
      <c r="E107" s="49"/>
      <c r="F107" s="49"/>
      <c r="G107" s="49"/>
      <c r="H107" s="49"/>
      <c r="I107" s="49"/>
      <c r="J107" s="49"/>
    </row>
    <row r="108" spans="1:10">
      <c r="A108" s="49"/>
      <c r="B108" s="49"/>
      <c r="C108" s="49"/>
      <c r="D108" s="49"/>
      <c r="E108" s="49"/>
      <c r="F108" s="49"/>
      <c r="G108" s="49"/>
      <c r="H108" s="49"/>
      <c r="I108" s="49"/>
      <c r="J108" s="49"/>
    </row>
    <row r="109" spans="1:10">
      <c r="A109" s="49"/>
      <c r="B109" s="49"/>
      <c r="C109" s="49"/>
      <c r="D109" s="49"/>
      <c r="E109" s="49"/>
      <c r="F109" s="49"/>
      <c r="G109" s="49"/>
      <c r="H109" s="49"/>
      <c r="I109" s="49"/>
      <c r="J109" s="49"/>
    </row>
    <row r="110" spans="1:10">
      <c r="A110" s="49"/>
      <c r="B110" s="49"/>
      <c r="C110" s="49"/>
      <c r="D110" s="49"/>
      <c r="E110" s="49"/>
      <c r="F110" s="49"/>
      <c r="G110" s="49"/>
      <c r="H110" s="49"/>
      <c r="I110" s="49"/>
      <c r="J110" s="49"/>
    </row>
    <row r="111" spans="1:10">
      <c r="A111" s="49"/>
      <c r="B111" s="49"/>
      <c r="C111" s="49"/>
      <c r="D111" s="49"/>
      <c r="E111" s="49"/>
      <c r="F111" s="49"/>
      <c r="G111" s="49"/>
      <c r="H111" s="49"/>
      <c r="I111" s="49"/>
      <c r="J111" s="49"/>
    </row>
    <row r="112" spans="1:10">
      <c r="A112" s="49"/>
      <c r="B112" s="49"/>
      <c r="C112" s="49"/>
      <c r="D112" s="49"/>
      <c r="E112" s="49"/>
      <c r="F112" s="49"/>
      <c r="G112" s="49"/>
      <c r="H112" s="49"/>
      <c r="I112" s="49"/>
      <c r="J112" s="49"/>
    </row>
    <row r="113" spans="1:10">
      <c r="A113" s="49"/>
      <c r="B113" s="49"/>
      <c r="C113" s="49"/>
      <c r="D113" s="49"/>
      <c r="E113" s="49"/>
      <c r="F113" s="49"/>
      <c r="G113" s="49"/>
      <c r="H113" s="49"/>
      <c r="I113" s="49"/>
      <c r="J113" s="49"/>
    </row>
    <row r="114" spans="1:10">
      <c r="A114" s="49"/>
      <c r="B114" s="49"/>
      <c r="C114" s="49"/>
      <c r="D114" s="49"/>
      <c r="E114" s="49"/>
      <c r="F114" s="49"/>
      <c r="G114" s="49"/>
      <c r="H114" s="49"/>
      <c r="I114" s="49"/>
      <c r="J114" s="49"/>
    </row>
    <row r="115" spans="1:10">
      <c r="A115" s="49"/>
      <c r="B115" s="49"/>
      <c r="C115" s="49"/>
      <c r="D115" s="49"/>
      <c r="E115" s="49"/>
      <c r="F115" s="49"/>
      <c r="G115" s="49"/>
      <c r="H115" s="49"/>
      <c r="I115" s="49"/>
      <c r="J115" s="49"/>
    </row>
    <row r="116" spans="1:10">
      <c r="A116" s="49"/>
      <c r="B116" s="49"/>
      <c r="C116" s="49"/>
      <c r="D116" s="49"/>
      <c r="E116" s="49"/>
      <c r="F116" s="49"/>
      <c r="G116" s="49"/>
      <c r="H116" s="49"/>
      <c r="I116" s="49"/>
      <c r="J116" s="49"/>
    </row>
    <row r="117" spans="1:10">
      <c r="A117" s="49"/>
      <c r="B117" s="49"/>
      <c r="C117" s="49"/>
      <c r="D117" s="49"/>
      <c r="E117" s="49"/>
      <c r="F117" s="49"/>
      <c r="G117" s="49"/>
      <c r="H117" s="49"/>
      <c r="I117" s="49"/>
      <c r="J117" s="49"/>
    </row>
    <row r="118" spans="1:10">
      <c r="A118" s="49"/>
      <c r="B118" s="49"/>
      <c r="C118" s="49"/>
      <c r="D118" s="49"/>
      <c r="E118" s="49"/>
      <c r="F118" s="49"/>
      <c r="G118" s="49"/>
      <c r="H118" s="49"/>
      <c r="I118" s="49"/>
      <c r="J118" s="49"/>
    </row>
    <row r="119" spans="1:10">
      <c r="A119" s="49"/>
      <c r="B119" s="49"/>
      <c r="C119" s="49"/>
      <c r="D119" s="49"/>
      <c r="E119" s="49"/>
      <c r="F119" s="49"/>
      <c r="G119" s="49"/>
      <c r="H119" s="49"/>
      <c r="I119" s="49"/>
      <c r="J119" s="49"/>
    </row>
    <row r="120" spans="1:10">
      <c r="A120" s="49"/>
      <c r="B120" s="49"/>
      <c r="C120" s="49"/>
      <c r="D120" s="49"/>
      <c r="E120" s="49"/>
      <c r="F120" s="49"/>
      <c r="G120" s="49"/>
      <c r="H120" s="49"/>
      <c r="I120" s="49"/>
      <c r="J120" s="49"/>
    </row>
    <row r="121" spans="1:10">
      <c r="A121" s="49"/>
      <c r="B121" s="49"/>
      <c r="C121" s="49"/>
      <c r="D121" s="49"/>
      <c r="E121" s="49"/>
      <c r="F121" s="49"/>
      <c r="G121" s="49"/>
      <c r="H121" s="49"/>
      <c r="I121" s="49"/>
      <c r="J121" s="49"/>
    </row>
    <row r="122" spans="1:10">
      <c r="A122" s="49"/>
      <c r="B122" s="49"/>
      <c r="C122" s="49"/>
      <c r="D122" s="49"/>
      <c r="E122" s="49"/>
      <c r="F122" s="49"/>
      <c r="G122" s="49"/>
      <c r="H122" s="49"/>
      <c r="I122" s="49"/>
      <c r="J122" s="49"/>
    </row>
    <row r="123" spans="1:10">
      <c r="A123" s="49"/>
      <c r="B123" s="49"/>
      <c r="C123" s="49"/>
      <c r="D123" s="49"/>
      <c r="E123" s="49"/>
      <c r="F123" s="49"/>
      <c r="G123" s="49"/>
      <c r="H123" s="49"/>
      <c r="I123" s="49"/>
      <c r="J123" s="49"/>
    </row>
    <row r="124" spans="1:10">
      <c r="A124" s="49"/>
      <c r="B124" s="49"/>
      <c r="C124" s="49"/>
      <c r="D124" s="49"/>
      <c r="E124" s="49"/>
      <c r="F124" s="49"/>
      <c r="G124" s="49"/>
      <c r="H124" s="49"/>
      <c r="I124" s="49"/>
      <c r="J124" s="49"/>
    </row>
    <row r="125" spans="1:10">
      <c r="A125" s="49"/>
      <c r="B125" s="49"/>
      <c r="C125" s="49"/>
      <c r="D125" s="49"/>
      <c r="E125" s="49"/>
      <c r="F125" s="49"/>
      <c r="G125" s="49"/>
      <c r="H125" s="49"/>
      <c r="I125" s="49"/>
      <c r="J125" s="49"/>
    </row>
    <row r="126" spans="1:10">
      <c r="A126" s="49"/>
      <c r="B126" s="49"/>
      <c r="C126" s="49"/>
      <c r="D126" s="49"/>
      <c r="E126" s="49"/>
      <c r="F126" s="49"/>
      <c r="G126" s="49"/>
      <c r="H126" s="49"/>
      <c r="I126" s="49"/>
      <c r="J126" s="49"/>
    </row>
    <row r="127" spans="1:10">
      <c r="A127" s="49"/>
      <c r="B127" s="49"/>
      <c r="C127" s="49"/>
      <c r="D127" s="49"/>
      <c r="E127" s="49"/>
      <c r="F127" s="49"/>
      <c r="G127" s="49"/>
      <c r="H127" s="49"/>
      <c r="I127" s="49"/>
      <c r="J127" s="49"/>
    </row>
    <row r="128" spans="1:10">
      <c r="A128" s="49"/>
      <c r="B128" s="49"/>
      <c r="C128" s="49"/>
      <c r="D128" s="49"/>
      <c r="E128" s="49"/>
      <c r="F128" s="49"/>
      <c r="G128" s="49"/>
      <c r="H128" s="49"/>
      <c r="I128" s="49"/>
      <c r="J128" s="49"/>
    </row>
    <row r="129" spans="1:10">
      <c r="A129" s="49"/>
      <c r="B129" s="49"/>
      <c r="C129" s="49"/>
      <c r="D129" s="49"/>
      <c r="E129" s="49"/>
      <c r="F129" s="49"/>
      <c r="G129" s="49"/>
      <c r="H129" s="49"/>
      <c r="I129" s="49"/>
      <c r="J129" s="49"/>
    </row>
    <row r="130" spans="1:10">
      <c r="A130" s="49"/>
      <c r="B130" s="49"/>
      <c r="C130" s="49"/>
      <c r="D130" s="49"/>
      <c r="E130" s="49"/>
      <c r="F130" s="49"/>
      <c r="G130" s="49"/>
      <c r="H130" s="49"/>
      <c r="I130" s="49"/>
      <c r="J130" s="49"/>
    </row>
    <row r="131" spans="1:10">
      <c r="A131" s="49"/>
      <c r="B131" s="49"/>
      <c r="C131" s="49"/>
      <c r="D131" s="49"/>
      <c r="E131" s="49"/>
      <c r="F131" s="49"/>
      <c r="G131" s="49"/>
      <c r="H131" s="49"/>
      <c r="I131" s="49"/>
      <c r="J131" s="49"/>
    </row>
    <row r="132" spans="1:10">
      <c r="A132" s="49"/>
      <c r="B132" s="49"/>
      <c r="C132" s="49"/>
      <c r="D132" s="49"/>
      <c r="E132" s="49"/>
      <c r="F132" s="49"/>
      <c r="G132" s="49"/>
      <c r="H132" s="49"/>
      <c r="I132" s="49"/>
      <c r="J132" s="49"/>
    </row>
    <row r="133" spans="1:10">
      <c r="A133" s="49"/>
      <c r="B133" s="49"/>
      <c r="C133" s="49"/>
      <c r="D133" s="49"/>
      <c r="E133" s="49"/>
      <c r="F133" s="49"/>
      <c r="G133" s="49"/>
      <c r="H133" s="49"/>
      <c r="I133" s="49"/>
      <c r="J133" s="49"/>
    </row>
    <row r="134" spans="1:10">
      <c r="A134" s="49"/>
      <c r="B134" s="49"/>
      <c r="C134" s="49"/>
      <c r="D134" s="49"/>
      <c r="E134" s="49"/>
      <c r="F134" s="49"/>
      <c r="G134" s="49"/>
      <c r="H134" s="49"/>
      <c r="I134" s="49"/>
      <c r="J134" s="49"/>
    </row>
    <row r="135" spans="1:10">
      <c r="A135" s="49"/>
      <c r="B135" s="49"/>
      <c r="C135" s="49"/>
      <c r="D135" s="49"/>
      <c r="E135" s="49"/>
      <c r="F135" s="49"/>
      <c r="G135" s="49"/>
      <c r="H135" s="49"/>
      <c r="I135" s="49"/>
      <c r="J135" s="49"/>
    </row>
    <row r="136" spans="1:10">
      <c r="A136" s="49"/>
      <c r="B136" s="49"/>
      <c r="C136" s="49"/>
      <c r="D136" s="49"/>
      <c r="E136" s="49"/>
      <c r="F136" s="49"/>
      <c r="G136" s="49"/>
      <c r="H136" s="49"/>
      <c r="I136" s="49"/>
      <c r="J136" s="49"/>
    </row>
    <row r="137" spans="1:10">
      <c r="A137" s="49"/>
      <c r="B137" s="49"/>
      <c r="C137" s="49"/>
      <c r="D137" s="49"/>
      <c r="E137" s="49"/>
      <c r="F137" s="49"/>
      <c r="G137" s="49"/>
      <c r="H137" s="49"/>
      <c r="I137" s="49"/>
      <c r="J137" s="49"/>
    </row>
    <row r="138" spans="1:10">
      <c r="A138" s="49"/>
      <c r="B138" s="49"/>
      <c r="C138" s="49"/>
      <c r="D138" s="49"/>
      <c r="E138" s="49"/>
      <c r="F138" s="49"/>
      <c r="G138" s="49"/>
      <c r="H138" s="49"/>
      <c r="I138" s="49"/>
      <c r="J138" s="49"/>
    </row>
    <row r="139" spans="1:10">
      <c r="A139" s="49"/>
      <c r="B139" s="49"/>
      <c r="C139" s="49"/>
      <c r="D139" s="49"/>
      <c r="E139" s="49"/>
      <c r="F139" s="49"/>
      <c r="G139" s="49"/>
      <c r="H139" s="49"/>
      <c r="I139" s="49"/>
      <c r="J139" s="49"/>
    </row>
    <row r="140" spans="1:10">
      <c r="A140" s="49"/>
      <c r="B140" s="49"/>
      <c r="C140" s="49"/>
      <c r="D140" s="49"/>
      <c r="E140" s="49"/>
      <c r="F140" s="49"/>
      <c r="G140" s="49"/>
      <c r="H140" s="49"/>
      <c r="I140" s="49"/>
      <c r="J140" s="49"/>
    </row>
    <row r="141" spans="1:10">
      <c r="A141" s="49"/>
      <c r="B141" s="49"/>
      <c r="C141" s="49"/>
      <c r="D141" s="49"/>
      <c r="E141" s="49"/>
      <c r="F141" s="49"/>
      <c r="G141" s="49"/>
      <c r="H141" s="49"/>
      <c r="I141" s="49"/>
      <c r="J141" s="49"/>
    </row>
    <row r="142" spans="1:10">
      <c r="A142" s="49"/>
      <c r="B142" s="49"/>
      <c r="C142" s="49"/>
      <c r="D142" s="49"/>
      <c r="E142" s="49"/>
      <c r="F142" s="49"/>
      <c r="G142" s="49"/>
      <c r="H142" s="49"/>
      <c r="I142" s="49"/>
      <c r="J142" s="49"/>
    </row>
    <row r="143" spans="1:10">
      <c r="A143" s="49"/>
      <c r="B143" s="49"/>
      <c r="C143" s="49"/>
      <c r="D143" s="49"/>
      <c r="E143" s="49"/>
      <c r="F143" s="49"/>
      <c r="G143" s="49"/>
      <c r="H143" s="49"/>
      <c r="I143" s="49"/>
      <c r="J143" s="49"/>
    </row>
    <row r="144" spans="1:10">
      <c r="A144" s="49"/>
      <c r="B144" s="49"/>
      <c r="C144" s="49"/>
      <c r="D144" s="49"/>
      <c r="E144" s="49"/>
      <c r="F144" s="49"/>
      <c r="G144" s="49"/>
      <c r="H144" s="49"/>
      <c r="I144" s="49"/>
      <c r="J144" s="49"/>
    </row>
    <row r="145" spans="1:10">
      <c r="A145" s="49"/>
      <c r="B145" s="49"/>
      <c r="C145" s="49"/>
      <c r="D145" s="49"/>
      <c r="E145" s="49"/>
      <c r="F145" s="49"/>
      <c r="G145" s="49"/>
      <c r="H145" s="49"/>
      <c r="I145" s="49"/>
      <c r="J145" s="49"/>
    </row>
    <row r="146" spans="1:10">
      <c r="A146" s="49"/>
      <c r="B146" s="49"/>
      <c r="C146" s="49"/>
      <c r="D146" s="49"/>
      <c r="E146" s="49"/>
      <c r="F146" s="49"/>
      <c r="G146" s="49"/>
      <c r="H146" s="49"/>
      <c r="I146" s="49"/>
      <c r="J146" s="49"/>
    </row>
    <row r="147" spans="1:10">
      <c r="A147" s="49"/>
      <c r="B147" s="49"/>
      <c r="C147" s="49"/>
      <c r="D147" s="49"/>
      <c r="E147" s="49"/>
      <c r="F147" s="49"/>
      <c r="G147" s="49"/>
      <c r="H147" s="49"/>
      <c r="I147" s="49"/>
      <c r="J147" s="49"/>
    </row>
    <row r="148" spans="1:10">
      <c r="A148" s="49"/>
      <c r="B148" s="49"/>
      <c r="C148" s="49"/>
      <c r="D148" s="49"/>
      <c r="E148" s="49"/>
      <c r="F148" s="49"/>
      <c r="G148" s="49"/>
      <c r="H148" s="49"/>
      <c r="I148" s="49"/>
      <c r="J148" s="49"/>
    </row>
    <row r="149" spans="1:10">
      <c r="A149" s="49"/>
      <c r="B149" s="49"/>
      <c r="C149" s="49"/>
      <c r="D149" s="49"/>
      <c r="E149" s="49"/>
      <c r="F149" s="49"/>
      <c r="G149" s="49"/>
      <c r="H149" s="49"/>
      <c r="I149" s="49"/>
      <c r="J149" s="49"/>
    </row>
    <row r="150" spans="1:10">
      <c r="A150" s="49"/>
      <c r="B150" s="49"/>
      <c r="C150" s="49"/>
      <c r="D150" s="49"/>
      <c r="E150" s="49"/>
      <c r="F150" s="49"/>
      <c r="G150" s="49"/>
      <c r="H150" s="49"/>
      <c r="I150" s="49"/>
      <c r="J150" s="49"/>
    </row>
    <row r="151" spans="1:10">
      <c r="A151" s="49"/>
      <c r="B151" s="49"/>
      <c r="C151" s="49"/>
      <c r="D151" s="49"/>
      <c r="E151" s="49"/>
      <c r="F151" s="49"/>
      <c r="G151" s="49"/>
      <c r="H151" s="49"/>
      <c r="I151" s="49"/>
      <c r="J151" s="49"/>
    </row>
    <row r="152" spans="1:10">
      <c r="A152" s="49"/>
      <c r="B152" s="49"/>
      <c r="C152" s="49"/>
      <c r="D152" s="49"/>
      <c r="E152" s="49"/>
      <c r="F152" s="49"/>
      <c r="G152" s="49"/>
      <c r="H152" s="49"/>
      <c r="I152" s="49"/>
      <c r="J152" s="49"/>
    </row>
    <row r="153" spans="1:10">
      <c r="A153" s="49"/>
      <c r="B153" s="49"/>
      <c r="C153" s="49"/>
      <c r="D153" s="49"/>
      <c r="E153" s="49"/>
      <c r="F153" s="49"/>
      <c r="G153" s="49"/>
      <c r="H153" s="49"/>
      <c r="I153" s="49"/>
      <c r="J153" s="49"/>
    </row>
    <row r="154" spans="1:10">
      <c r="A154" s="49"/>
      <c r="B154" s="49"/>
      <c r="C154" s="49"/>
      <c r="D154" s="49"/>
      <c r="E154" s="49"/>
      <c r="F154" s="49"/>
      <c r="G154" s="49"/>
      <c r="H154" s="49"/>
      <c r="I154" s="49"/>
      <c r="J154" s="49"/>
    </row>
    <row r="155" spans="1:10">
      <c r="A155" s="49"/>
      <c r="B155" s="49"/>
      <c r="C155" s="49"/>
      <c r="D155" s="49"/>
      <c r="E155" s="49"/>
      <c r="F155" s="49"/>
      <c r="G155" s="49"/>
      <c r="H155" s="49"/>
      <c r="I155" s="49"/>
      <c r="J155" s="49"/>
    </row>
    <row r="156" spans="1:10">
      <c r="A156" s="49"/>
      <c r="B156" s="49"/>
      <c r="C156" s="49"/>
      <c r="D156" s="49"/>
      <c r="E156" s="49"/>
      <c r="F156" s="49"/>
      <c r="G156" s="49"/>
      <c r="H156" s="49"/>
      <c r="I156" s="49"/>
      <c r="J156" s="49"/>
    </row>
    <row r="157" spans="1:10">
      <c r="A157" s="49"/>
      <c r="B157" s="49"/>
      <c r="C157" s="49"/>
      <c r="D157" s="49"/>
      <c r="E157" s="49"/>
      <c r="F157" s="49"/>
      <c r="G157" s="49"/>
      <c r="H157" s="49"/>
      <c r="I157" s="49"/>
      <c r="J157" s="49"/>
    </row>
    <row r="158" spans="1:10">
      <c r="A158" s="49"/>
      <c r="B158" s="49"/>
      <c r="C158" s="49"/>
      <c r="D158" s="49"/>
      <c r="E158" s="49"/>
      <c r="F158" s="49"/>
      <c r="G158" s="49"/>
      <c r="H158" s="49"/>
      <c r="I158" s="49"/>
      <c r="J158" s="49"/>
    </row>
    <row r="159" spans="1:10">
      <c r="A159" s="49"/>
      <c r="B159" s="49"/>
      <c r="C159" s="49"/>
      <c r="D159" s="49"/>
      <c r="E159" s="49"/>
      <c r="F159" s="49"/>
      <c r="G159" s="49"/>
      <c r="H159" s="49"/>
      <c r="I159" s="49"/>
      <c r="J159" s="49"/>
    </row>
    <row r="160" spans="1:10">
      <c r="A160" s="49"/>
      <c r="B160" s="49"/>
      <c r="C160" s="49"/>
      <c r="D160" s="49"/>
      <c r="E160" s="49"/>
      <c r="F160" s="49"/>
      <c r="G160" s="49"/>
      <c r="H160" s="49"/>
      <c r="I160" s="49"/>
      <c r="J160" s="49"/>
    </row>
    <row r="161" spans="1:10">
      <c r="A161" s="49"/>
      <c r="B161" s="49"/>
      <c r="C161" s="49"/>
      <c r="D161" s="49"/>
      <c r="E161" s="49"/>
      <c r="F161" s="49"/>
      <c r="G161" s="49"/>
      <c r="H161" s="49"/>
      <c r="I161" s="49"/>
      <c r="J161" s="49"/>
    </row>
    <row r="162" spans="1:10">
      <c r="A162" s="49"/>
      <c r="B162" s="49"/>
      <c r="C162" s="49"/>
      <c r="D162" s="49"/>
      <c r="E162" s="49"/>
      <c r="F162" s="49"/>
      <c r="G162" s="49"/>
      <c r="H162" s="49"/>
      <c r="I162" s="49"/>
      <c r="J162" s="49"/>
    </row>
    <row r="163" spans="1:10">
      <c r="A163" s="49"/>
      <c r="B163" s="49"/>
      <c r="C163" s="49"/>
      <c r="D163" s="49"/>
      <c r="E163" s="49"/>
      <c r="F163" s="49"/>
      <c r="G163" s="49"/>
      <c r="H163" s="49"/>
      <c r="I163" s="49"/>
      <c r="J163" s="49"/>
    </row>
    <row r="164" spans="1:10">
      <c r="A164" s="49"/>
      <c r="B164" s="49"/>
      <c r="C164" s="49"/>
      <c r="D164" s="49"/>
      <c r="E164" s="49"/>
      <c r="F164" s="49"/>
      <c r="G164" s="49"/>
      <c r="H164" s="49"/>
      <c r="I164" s="49"/>
      <c r="J164" s="49"/>
    </row>
    <row r="165" spans="1:10">
      <c r="A165" s="49"/>
      <c r="B165" s="49"/>
      <c r="C165" s="49"/>
      <c r="D165" s="49"/>
      <c r="E165" s="49"/>
      <c r="F165" s="49"/>
      <c r="G165" s="49"/>
      <c r="H165" s="49"/>
      <c r="I165" s="49"/>
      <c r="J165" s="49"/>
    </row>
    <row r="166" spans="1:10">
      <c r="A166" s="49"/>
      <c r="B166" s="49"/>
      <c r="C166" s="49"/>
      <c r="D166" s="49"/>
      <c r="E166" s="49"/>
      <c r="F166" s="49"/>
      <c r="G166" s="49"/>
      <c r="H166" s="49"/>
      <c r="I166" s="49"/>
      <c r="J166" s="49"/>
    </row>
    <row r="167" spans="1:10">
      <c r="A167" s="49"/>
      <c r="B167" s="49"/>
      <c r="C167" s="49"/>
      <c r="D167" s="49"/>
      <c r="E167" s="49"/>
      <c r="F167" s="49"/>
      <c r="G167" s="49"/>
      <c r="H167" s="49"/>
      <c r="I167" s="49"/>
      <c r="J167" s="49"/>
    </row>
    <row r="168" spans="1:10">
      <c r="A168" s="49"/>
      <c r="B168" s="49"/>
      <c r="C168" s="49"/>
      <c r="D168" s="49"/>
      <c r="E168" s="49"/>
      <c r="F168" s="49"/>
      <c r="G168" s="49"/>
      <c r="H168" s="49"/>
      <c r="I168" s="49"/>
      <c r="J168" s="49"/>
    </row>
    <row r="169" spans="1:10">
      <c r="A169" s="49"/>
      <c r="B169" s="49"/>
      <c r="C169" s="49"/>
      <c r="D169" s="49"/>
      <c r="E169" s="49"/>
      <c r="F169" s="49"/>
      <c r="G169" s="49"/>
      <c r="H169" s="49"/>
      <c r="I169" s="49"/>
      <c r="J169" s="49"/>
    </row>
    <row r="170" spans="1:10">
      <c r="A170" s="49"/>
      <c r="B170" s="49"/>
      <c r="C170" s="49"/>
      <c r="D170" s="49"/>
      <c r="E170" s="49"/>
      <c r="F170" s="49"/>
      <c r="G170" s="49"/>
      <c r="H170" s="49"/>
      <c r="I170" s="49"/>
      <c r="J170" s="49"/>
    </row>
    <row r="171" spans="1:10">
      <c r="A171" s="49"/>
      <c r="B171" s="49"/>
      <c r="C171" s="49"/>
      <c r="D171" s="49"/>
      <c r="E171" s="49"/>
      <c r="F171" s="49"/>
      <c r="G171" s="49"/>
      <c r="H171" s="49"/>
      <c r="I171" s="49"/>
      <c r="J171" s="49"/>
    </row>
    <row r="172" spans="1:10">
      <c r="A172" s="49"/>
      <c r="B172" s="49"/>
      <c r="C172" s="49"/>
      <c r="D172" s="49"/>
      <c r="E172" s="49"/>
      <c r="F172" s="49"/>
      <c r="G172" s="49"/>
      <c r="H172" s="49"/>
      <c r="I172" s="49"/>
      <c r="J172" s="49"/>
    </row>
    <row r="173" spans="1:10">
      <c r="A173" s="49"/>
      <c r="B173" s="49"/>
      <c r="C173" s="49"/>
      <c r="D173" s="49"/>
      <c r="E173" s="49"/>
      <c r="F173" s="49"/>
      <c r="G173" s="49"/>
      <c r="H173" s="49"/>
      <c r="I173" s="49"/>
      <c r="J173" s="49"/>
    </row>
    <row r="174" spans="1:10">
      <c r="A174" s="49"/>
      <c r="B174" s="49"/>
      <c r="C174" s="49"/>
      <c r="D174" s="49"/>
      <c r="E174" s="49"/>
      <c r="F174" s="49"/>
      <c r="G174" s="49"/>
      <c r="H174" s="49"/>
      <c r="I174" s="49"/>
      <c r="J174" s="49"/>
    </row>
    <row r="175" spans="1:10">
      <c r="A175" s="49"/>
      <c r="B175" s="49"/>
      <c r="C175" s="49"/>
      <c r="D175" s="49"/>
      <c r="E175" s="49"/>
      <c r="F175" s="49"/>
      <c r="G175" s="49"/>
      <c r="H175" s="49"/>
      <c r="I175" s="49"/>
      <c r="J175" s="49"/>
    </row>
    <row r="176" spans="1:10">
      <c r="A176" s="49"/>
      <c r="B176" s="49"/>
      <c r="C176" s="49"/>
      <c r="D176" s="49"/>
      <c r="E176" s="49"/>
      <c r="F176" s="49"/>
      <c r="G176" s="49"/>
      <c r="H176" s="49"/>
      <c r="I176" s="49"/>
      <c r="J176" s="49"/>
    </row>
    <row r="177" spans="1:10">
      <c r="A177" s="49"/>
      <c r="B177" s="49"/>
      <c r="C177" s="49"/>
      <c r="D177" s="49"/>
      <c r="E177" s="49"/>
      <c r="F177" s="49"/>
      <c r="G177" s="49"/>
      <c r="H177" s="49"/>
      <c r="I177" s="49"/>
      <c r="J177" s="49"/>
    </row>
    <row r="178" spans="1:10">
      <c r="A178" s="49"/>
      <c r="B178" s="49"/>
      <c r="C178" s="49"/>
      <c r="D178" s="49"/>
      <c r="E178" s="49"/>
      <c r="F178" s="49"/>
      <c r="G178" s="49"/>
      <c r="H178" s="49"/>
      <c r="I178" s="49"/>
      <c r="J178" s="49"/>
    </row>
    <row r="179" spans="1:10">
      <c r="A179" s="49"/>
      <c r="B179" s="49"/>
      <c r="C179" s="49"/>
      <c r="D179" s="49"/>
      <c r="E179" s="49"/>
      <c r="F179" s="49"/>
      <c r="G179" s="49"/>
      <c r="H179" s="49"/>
      <c r="I179" s="49"/>
      <c r="J179" s="49"/>
    </row>
    <row r="180" spans="1:10">
      <c r="A180" s="49"/>
      <c r="B180" s="49"/>
      <c r="C180" s="49"/>
      <c r="D180" s="49"/>
      <c r="E180" s="49"/>
      <c r="F180" s="49"/>
      <c r="G180" s="49"/>
      <c r="H180" s="49"/>
      <c r="I180" s="49"/>
      <c r="J180" s="49"/>
    </row>
    <row r="181" spans="1:10">
      <c r="A181" s="49"/>
      <c r="B181" s="49"/>
      <c r="C181" s="49"/>
      <c r="D181" s="49"/>
      <c r="E181" s="49"/>
      <c r="F181" s="49"/>
      <c r="G181" s="49"/>
      <c r="H181" s="49"/>
      <c r="I181" s="49"/>
      <c r="J181" s="49"/>
    </row>
    <row r="182" spans="1:10">
      <c r="A182" s="49"/>
      <c r="B182" s="49"/>
      <c r="C182" s="49"/>
      <c r="D182" s="49"/>
      <c r="E182" s="49"/>
      <c r="F182" s="49"/>
      <c r="G182" s="49"/>
      <c r="H182" s="49"/>
      <c r="I182" s="49"/>
      <c r="J182" s="49"/>
    </row>
    <row r="183" spans="1:10">
      <c r="A183" s="49"/>
      <c r="B183" s="49"/>
      <c r="C183" s="49"/>
      <c r="D183" s="49"/>
      <c r="E183" s="49"/>
      <c r="F183" s="49"/>
      <c r="G183" s="49"/>
      <c r="H183" s="49"/>
      <c r="I183" s="49"/>
      <c r="J183" s="49"/>
    </row>
    <row r="184" spans="1:10">
      <c r="A184" s="49"/>
      <c r="B184" s="49"/>
      <c r="C184" s="49"/>
      <c r="D184" s="49"/>
      <c r="E184" s="49"/>
      <c r="F184" s="49"/>
      <c r="G184" s="49"/>
      <c r="H184" s="49"/>
      <c r="I184" s="49"/>
      <c r="J184" s="49"/>
    </row>
    <row r="185" spans="1:10">
      <c r="A185" s="49"/>
      <c r="B185" s="49"/>
      <c r="C185" s="49"/>
      <c r="D185" s="49"/>
      <c r="E185" s="49"/>
      <c r="F185" s="49"/>
      <c r="G185" s="49"/>
      <c r="H185" s="49"/>
      <c r="I185" s="49"/>
      <c r="J185" s="49"/>
    </row>
    <row r="186" spans="1:10">
      <c r="A186" s="49"/>
      <c r="B186" s="49"/>
      <c r="C186" s="49"/>
      <c r="D186" s="49"/>
      <c r="E186" s="49"/>
      <c r="F186" s="49"/>
      <c r="G186" s="49"/>
      <c r="H186" s="49"/>
      <c r="I186" s="49"/>
      <c r="J186" s="49"/>
    </row>
    <row r="187" spans="1:10">
      <c r="A187" s="49"/>
      <c r="B187" s="49"/>
      <c r="C187" s="49"/>
      <c r="D187" s="49"/>
      <c r="E187" s="49"/>
      <c r="F187" s="49"/>
      <c r="G187" s="49"/>
      <c r="H187" s="49"/>
      <c r="I187" s="49"/>
      <c r="J187" s="49"/>
    </row>
    <row r="188" spans="1:10">
      <c r="A188" s="49"/>
      <c r="B188" s="49"/>
      <c r="C188" s="49"/>
      <c r="D188" s="49"/>
      <c r="E188" s="49"/>
      <c r="F188" s="49"/>
      <c r="G188" s="49"/>
      <c r="H188" s="49"/>
      <c r="I188" s="49"/>
      <c r="J188" s="49"/>
    </row>
    <row r="189" spans="1:10">
      <c r="A189" s="49"/>
      <c r="B189" s="49"/>
      <c r="C189" s="49"/>
      <c r="D189" s="49"/>
      <c r="E189" s="49"/>
      <c r="F189" s="49"/>
      <c r="G189" s="49"/>
      <c r="H189" s="49"/>
      <c r="I189" s="49"/>
      <c r="J189" s="49"/>
    </row>
    <row r="190" spans="1:10">
      <c r="A190" s="49"/>
      <c r="B190" s="49"/>
      <c r="C190" s="49"/>
      <c r="D190" s="49"/>
      <c r="E190" s="49"/>
      <c r="F190" s="49"/>
      <c r="G190" s="49"/>
      <c r="H190" s="49"/>
      <c r="I190" s="49"/>
      <c r="J190" s="49"/>
    </row>
    <row r="191" spans="1:10">
      <c r="A191" s="49"/>
      <c r="B191" s="49"/>
      <c r="C191" s="49"/>
      <c r="D191" s="49"/>
      <c r="E191" s="49"/>
      <c r="F191" s="49"/>
      <c r="G191" s="49"/>
      <c r="H191" s="49"/>
      <c r="I191" s="49"/>
      <c r="J191" s="49"/>
    </row>
    <row r="192" spans="1:10">
      <c r="A192" s="49"/>
      <c r="B192" s="49"/>
      <c r="C192" s="49"/>
      <c r="D192" s="49"/>
      <c r="E192" s="49"/>
      <c r="F192" s="49"/>
      <c r="G192" s="49"/>
      <c r="H192" s="49"/>
      <c r="I192" s="49"/>
      <c r="J192" s="49"/>
    </row>
    <row r="193" spans="1:10">
      <c r="A193" s="49"/>
      <c r="B193" s="49"/>
      <c r="C193" s="49"/>
      <c r="D193" s="49"/>
      <c r="E193" s="49"/>
      <c r="F193" s="49"/>
      <c r="G193" s="49"/>
      <c r="H193" s="49"/>
      <c r="I193" s="49"/>
      <c r="J193" s="49"/>
    </row>
    <row r="194" spans="1:10">
      <c r="A194" s="49"/>
      <c r="B194" s="49"/>
      <c r="C194" s="49"/>
      <c r="D194" s="49"/>
      <c r="E194" s="49"/>
      <c r="F194" s="49"/>
      <c r="G194" s="49"/>
      <c r="H194" s="49"/>
      <c r="I194" s="49"/>
      <c r="J194" s="49"/>
    </row>
    <row r="195" spans="1:10">
      <c r="A195" s="49"/>
      <c r="B195" s="49"/>
      <c r="C195" s="49"/>
      <c r="D195" s="49"/>
      <c r="E195" s="49"/>
      <c r="F195" s="49"/>
      <c r="G195" s="49"/>
      <c r="H195" s="49"/>
      <c r="I195" s="49"/>
      <c r="J195" s="49"/>
    </row>
    <row r="196" spans="1:10">
      <c r="A196" s="49"/>
      <c r="B196" s="49"/>
      <c r="C196" s="49"/>
      <c r="D196" s="49"/>
      <c r="E196" s="49"/>
      <c r="F196" s="49"/>
      <c r="G196" s="49"/>
      <c r="H196" s="49"/>
      <c r="I196" s="49"/>
      <c r="J196" s="49"/>
    </row>
    <row r="197" spans="1:10">
      <c r="A197" s="49"/>
      <c r="B197" s="49"/>
      <c r="C197" s="49"/>
      <c r="D197" s="49"/>
      <c r="E197" s="49"/>
      <c r="F197" s="49"/>
      <c r="G197" s="49"/>
      <c r="H197" s="49"/>
      <c r="I197" s="49"/>
      <c r="J197" s="49"/>
    </row>
    <row r="198" spans="1:10">
      <c r="A198" s="49"/>
      <c r="B198" s="49"/>
      <c r="C198" s="49"/>
      <c r="D198" s="49"/>
      <c r="E198" s="49"/>
      <c r="F198" s="49"/>
      <c r="G198" s="49"/>
      <c r="H198" s="49"/>
      <c r="I198" s="49"/>
      <c r="J198" s="49"/>
    </row>
    <row r="199" spans="1:10">
      <c r="A199" s="49"/>
      <c r="B199" s="49"/>
      <c r="C199" s="49"/>
      <c r="D199" s="49"/>
      <c r="E199" s="49"/>
      <c r="F199" s="49"/>
      <c r="G199" s="49"/>
      <c r="H199" s="49"/>
      <c r="I199" s="49"/>
      <c r="J199" s="49"/>
    </row>
    <row r="200" spans="1:10">
      <c r="A200" s="49"/>
      <c r="B200" s="49"/>
      <c r="C200" s="49"/>
      <c r="D200" s="49"/>
      <c r="E200" s="49"/>
      <c r="F200" s="49"/>
      <c r="G200" s="49"/>
      <c r="H200" s="49"/>
      <c r="I200" s="49"/>
      <c r="J200" s="49"/>
    </row>
    <row r="201" spans="1:10">
      <c r="A201" s="49"/>
      <c r="B201" s="49"/>
      <c r="C201" s="49"/>
      <c r="D201" s="49"/>
      <c r="E201" s="49"/>
      <c r="F201" s="49"/>
      <c r="G201" s="49"/>
      <c r="H201" s="49"/>
      <c r="I201" s="49"/>
      <c r="J201" s="49"/>
    </row>
    <row r="202" spans="1:10">
      <c r="A202" s="49"/>
      <c r="B202" s="49"/>
      <c r="C202" s="49"/>
      <c r="D202" s="49"/>
      <c r="E202" s="49"/>
      <c r="F202" s="49"/>
      <c r="G202" s="49"/>
      <c r="H202" s="49"/>
      <c r="I202" s="49"/>
      <c r="J202" s="49"/>
    </row>
    <row r="203" spans="1:10">
      <c r="A203" s="49"/>
      <c r="B203" s="49"/>
      <c r="C203" s="49"/>
      <c r="D203" s="49"/>
      <c r="E203" s="49"/>
      <c r="F203" s="49"/>
      <c r="G203" s="49"/>
      <c r="H203" s="49"/>
      <c r="I203" s="49"/>
      <c r="J203" s="49"/>
    </row>
    <row r="204" spans="1:10">
      <c r="A204" s="49"/>
      <c r="B204" s="49"/>
      <c r="C204" s="49"/>
      <c r="D204" s="49"/>
      <c r="E204" s="49"/>
      <c r="F204" s="49"/>
      <c r="G204" s="49"/>
      <c r="H204" s="49"/>
      <c r="I204" s="49"/>
      <c r="J204" s="49"/>
    </row>
    <row r="205" spans="1:10">
      <c r="A205" s="49"/>
      <c r="B205" s="49"/>
      <c r="C205" s="49"/>
      <c r="D205" s="49"/>
      <c r="E205" s="49"/>
      <c r="F205" s="49"/>
      <c r="G205" s="49"/>
      <c r="H205" s="49"/>
      <c r="I205" s="49"/>
      <c r="J205" s="49"/>
    </row>
    <row r="206" spans="1:10">
      <c r="A206" s="49"/>
      <c r="B206" s="49"/>
      <c r="C206" s="49"/>
      <c r="D206" s="49"/>
      <c r="E206" s="49"/>
      <c r="F206" s="49"/>
      <c r="G206" s="49"/>
      <c r="H206" s="49"/>
      <c r="I206" s="49"/>
      <c r="J206" s="49"/>
    </row>
    <row r="207" spans="1:10">
      <c r="A207" s="49"/>
      <c r="B207" s="49"/>
      <c r="C207" s="49"/>
      <c r="D207" s="49"/>
      <c r="E207" s="49"/>
      <c r="F207" s="49"/>
      <c r="G207" s="49"/>
      <c r="H207" s="49"/>
      <c r="I207" s="49"/>
      <c r="J207" s="49"/>
    </row>
    <row r="208" spans="1:10">
      <c r="A208" s="49"/>
      <c r="B208" s="49"/>
      <c r="C208" s="49"/>
      <c r="D208" s="49"/>
      <c r="E208" s="49"/>
      <c r="F208" s="49"/>
      <c r="G208" s="49"/>
      <c r="H208" s="49"/>
      <c r="I208" s="49"/>
      <c r="J208" s="49"/>
    </row>
    <row r="209" spans="1:10">
      <c r="A209" s="49"/>
      <c r="B209" s="49"/>
      <c r="C209" s="49"/>
      <c r="D209" s="49"/>
      <c r="E209" s="49"/>
      <c r="F209" s="49"/>
      <c r="G209" s="49"/>
      <c r="H209" s="49"/>
      <c r="I209" s="49"/>
      <c r="J209" s="49"/>
    </row>
    <row r="210" spans="1:10">
      <c r="A210" s="49"/>
      <c r="B210" s="49"/>
      <c r="C210" s="49"/>
      <c r="D210" s="49"/>
      <c r="E210" s="49"/>
      <c r="F210" s="49"/>
      <c r="G210" s="49"/>
      <c r="H210" s="49"/>
      <c r="I210" s="49"/>
      <c r="J210" s="49"/>
    </row>
    <row r="211" spans="1:10">
      <c r="A211" s="49"/>
      <c r="B211" s="49"/>
      <c r="C211" s="49"/>
      <c r="D211" s="49"/>
      <c r="E211" s="49"/>
      <c r="F211" s="49"/>
      <c r="G211" s="49"/>
      <c r="H211" s="49"/>
      <c r="I211" s="49"/>
      <c r="J211" s="49"/>
    </row>
    <row r="212" spans="1:10">
      <c r="A212" s="49"/>
      <c r="B212" s="49"/>
      <c r="C212" s="49"/>
      <c r="D212" s="49"/>
      <c r="E212" s="49"/>
      <c r="F212" s="49"/>
      <c r="G212" s="49"/>
      <c r="H212" s="49"/>
      <c r="I212" s="49"/>
      <c r="J212" s="49"/>
    </row>
    <row r="213" spans="1:10">
      <c r="A213" s="49"/>
      <c r="B213" s="49"/>
      <c r="C213" s="49"/>
      <c r="D213" s="49"/>
      <c r="E213" s="49"/>
      <c r="F213" s="49"/>
      <c r="G213" s="49"/>
      <c r="H213" s="49"/>
      <c r="I213" s="49"/>
      <c r="J213" s="49"/>
    </row>
    <row r="214" spans="1:10">
      <c r="A214" s="49"/>
      <c r="B214" s="49"/>
      <c r="C214" s="49"/>
      <c r="D214" s="49"/>
      <c r="E214" s="49"/>
      <c r="F214" s="49"/>
      <c r="G214" s="49"/>
      <c r="H214" s="49"/>
      <c r="I214" s="49"/>
      <c r="J214" s="49"/>
    </row>
    <row r="215" spans="1:10">
      <c r="A215" s="49"/>
      <c r="B215" s="49"/>
      <c r="C215" s="49"/>
      <c r="D215" s="49"/>
      <c r="E215" s="49"/>
      <c r="F215" s="49"/>
      <c r="G215" s="49"/>
      <c r="H215" s="49"/>
      <c r="I215" s="49"/>
      <c r="J215" s="49"/>
    </row>
    <row r="216" spans="1:10">
      <c r="A216" s="49"/>
      <c r="B216" s="49"/>
      <c r="C216" s="49"/>
      <c r="D216" s="49"/>
      <c r="E216" s="49"/>
      <c r="F216" s="49"/>
      <c r="G216" s="49"/>
      <c r="H216" s="49"/>
      <c r="I216" s="49"/>
      <c r="J216" s="49"/>
    </row>
    <row r="217" spans="1:10">
      <c r="A217" s="49"/>
      <c r="B217" s="49"/>
      <c r="C217" s="49"/>
      <c r="D217" s="49"/>
      <c r="E217" s="49"/>
      <c r="F217" s="49"/>
      <c r="G217" s="49"/>
      <c r="H217" s="49"/>
      <c r="I217" s="49"/>
      <c r="J217" s="49"/>
    </row>
    <row r="218" spans="1:10">
      <c r="A218" s="49"/>
      <c r="B218" s="49"/>
      <c r="C218" s="49"/>
      <c r="D218" s="49"/>
      <c r="E218" s="49"/>
      <c r="F218" s="49"/>
      <c r="G218" s="49"/>
      <c r="H218" s="49"/>
      <c r="I218" s="49"/>
      <c r="J218" s="49"/>
    </row>
    <row r="219" spans="1:10">
      <c r="A219" s="49"/>
      <c r="B219" s="49"/>
      <c r="C219" s="49"/>
      <c r="D219" s="49"/>
      <c r="E219" s="49"/>
      <c r="F219" s="49"/>
      <c r="G219" s="49"/>
      <c r="H219" s="49"/>
      <c r="I219" s="49"/>
      <c r="J219" s="49"/>
    </row>
    <row r="220" spans="1:10">
      <c r="A220" s="49"/>
      <c r="B220" s="49"/>
      <c r="C220" s="49"/>
      <c r="D220" s="49"/>
      <c r="E220" s="49"/>
      <c r="F220" s="49"/>
      <c r="G220" s="49"/>
      <c r="H220" s="49"/>
      <c r="I220" s="49"/>
      <c r="J220" s="49"/>
    </row>
    <row r="221" spans="1:10">
      <c r="A221" s="49"/>
      <c r="B221" s="49"/>
      <c r="C221" s="49"/>
      <c r="D221" s="49"/>
      <c r="E221" s="49"/>
      <c r="F221" s="49"/>
      <c r="G221" s="49"/>
      <c r="H221" s="49"/>
      <c r="I221" s="49"/>
      <c r="J221" s="49"/>
    </row>
    <row r="222" spans="1:10">
      <c r="A222" s="49"/>
      <c r="B222" s="49"/>
      <c r="C222" s="49"/>
      <c r="D222" s="49"/>
      <c r="E222" s="49"/>
      <c r="F222" s="49"/>
      <c r="G222" s="49"/>
      <c r="H222" s="49"/>
      <c r="I222" s="49"/>
      <c r="J222" s="49"/>
    </row>
    <row r="223" spans="1:10">
      <c r="A223" s="49"/>
      <c r="B223" s="49"/>
      <c r="C223" s="49"/>
      <c r="D223" s="49"/>
      <c r="E223" s="49"/>
      <c r="F223" s="49"/>
      <c r="G223" s="49"/>
      <c r="H223" s="49"/>
      <c r="I223" s="49"/>
      <c r="J223" s="49"/>
    </row>
    <row r="224" spans="1:10">
      <c r="A224" s="49"/>
      <c r="B224" s="49"/>
      <c r="C224" s="49"/>
      <c r="D224" s="49"/>
      <c r="E224" s="49"/>
      <c r="F224" s="49"/>
      <c r="G224" s="49"/>
      <c r="H224" s="49"/>
      <c r="I224" s="49"/>
      <c r="J224" s="49"/>
    </row>
    <row r="225" spans="1:10">
      <c r="A225" s="49"/>
      <c r="B225" s="49"/>
      <c r="C225" s="49"/>
      <c r="D225" s="49"/>
      <c r="E225" s="49"/>
      <c r="F225" s="49"/>
      <c r="G225" s="49"/>
      <c r="H225" s="49"/>
      <c r="I225" s="49"/>
      <c r="J225" s="49"/>
    </row>
    <row r="226" spans="1:10">
      <c r="A226" s="49"/>
      <c r="B226" s="49"/>
      <c r="C226" s="49"/>
      <c r="D226" s="49"/>
      <c r="E226" s="49"/>
      <c r="F226" s="49"/>
      <c r="G226" s="49"/>
      <c r="H226" s="49"/>
      <c r="I226" s="49"/>
      <c r="J226" s="49"/>
    </row>
    <row r="227" spans="1:10">
      <c r="A227" s="49"/>
      <c r="B227" s="49"/>
      <c r="C227" s="49"/>
      <c r="D227" s="49"/>
      <c r="E227" s="49"/>
      <c r="F227" s="49"/>
      <c r="G227" s="49"/>
      <c r="H227" s="49"/>
      <c r="I227" s="49"/>
      <c r="J227" s="49"/>
    </row>
    <row r="228" spans="1:10">
      <c r="A228" s="49"/>
      <c r="B228" s="49"/>
      <c r="C228" s="49"/>
      <c r="D228" s="49"/>
      <c r="E228" s="49"/>
      <c r="F228" s="49"/>
      <c r="G228" s="49"/>
      <c r="H228" s="49"/>
      <c r="I228" s="49"/>
      <c r="J228" s="49"/>
    </row>
    <row r="229" spans="1:10">
      <c r="A229" s="49"/>
      <c r="B229" s="49"/>
      <c r="C229" s="49"/>
      <c r="D229" s="49"/>
      <c r="E229" s="49"/>
      <c r="F229" s="49"/>
      <c r="G229" s="49"/>
      <c r="H229" s="49"/>
      <c r="I229" s="49"/>
      <c r="J229" s="49"/>
    </row>
    <row r="230" spans="1:10">
      <c r="A230" s="49"/>
      <c r="B230" s="49"/>
      <c r="C230" s="49"/>
      <c r="D230" s="49"/>
      <c r="E230" s="49"/>
      <c r="F230" s="49"/>
      <c r="G230" s="49"/>
      <c r="H230" s="49"/>
      <c r="I230" s="49"/>
      <c r="J230" s="49"/>
    </row>
    <row r="231" spans="1:10">
      <c r="A231" s="49"/>
      <c r="B231" s="49"/>
      <c r="C231" s="49"/>
      <c r="D231" s="49"/>
      <c r="E231" s="49"/>
      <c r="F231" s="49"/>
      <c r="G231" s="49"/>
      <c r="H231" s="49"/>
      <c r="I231" s="49"/>
      <c r="J231" s="49"/>
    </row>
    <row r="232" spans="1:10">
      <c r="A232" s="49"/>
      <c r="B232" s="49"/>
      <c r="C232" s="49"/>
      <c r="D232" s="49"/>
      <c r="E232" s="49"/>
      <c r="F232" s="49"/>
      <c r="G232" s="49"/>
      <c r="H232" s="49"/>
      <c r="I232" s="49"/>
      <c r="J232" s="49"/>
    </row>
    <row r="233" spans="1:10">
      <c r="A233" s="49"/>
      <c r="B233" s="49"/>
      <c r="C233" s="49"/>
      <c r="D233" s="49"/>
      <c r="E233" s="49"/>
      <c r="F233" s="49"/>
      <c r="G233" s="49"/>
      <c r="H233" s="49"/>
      <c r="I233" s="49"/>
      <c r="J233" s="49"/>
    </row>
    <row r="234" spans="1:10">
      <c r="A234" s="49"/>
      <c r="B234" s="49"/>
      <c r="C234" s="49"/>
      <c r="D234" s="49"/>
      <c r="E234" s="49"/>
      <c r="F234" s="49"/>
      <c r="G234" s="49"/>
      <c r="H234" s="49"/>
      <c r="I234" s="49"/>
      <c r="J234" s="49"/>
    </row>
    <row r="235" spans="1:10">
      <c r="A235" s="49"/>
      <c r="B235" s="49"/>
      <c r="C235" s="49"/>
      <c r="D235" s="49"/>
      <c r="E235" s="49"/>
      <c r="F235" s="49"/>
      <c r="G235" s="49"/>
      <c r="H235" s="49"/>
      <c r="I235" s="49"/>
      <c r="J235" s="49"/>
    </row>
    <row r="236" spans="1:10">
      <c r="A236" s="49"/>
      <c r="B236" s="49"/>
      <c r="C236" s="49"/>
      <c r="D236" s="49"/>
      <c r="E236" s="49"/>
      <c r="F236" s="49"/>
      <c r="G236" s="49"/>
      <c r="H236" s="49"/>
      <c r="I236" s="49"/>
      <c r="J236" s="49"/>
    </row>
    <row r="237" spans="1:10">
      <c r="A237" s="49"/>
      <c r="B237" s="49"/>
      <c r="C237" s="49"/>
      <c r="D237" s="49"/>
      <c r="E237" s="49"/>
      <c r="F237" s="49"/>
      <c r="G237" s="49"/>
      <c r="H237" s="49"/>
      <c r="I237" s="49"/>
      <c r="J237" s="49"/>
    </row>
    <row r="238" spans="1:10">
      <c r="A238" s="49"/>
      <c r="B238" s="49"/>
      <c r="C238" s="49"/>
      <c r="D238" s="49"/>
      <c r="E238" s="49"/>
      <c r="F238" s="49"/>
      <c r="G238" s="49"/>
      <c r="H238" s="49"/>
      <c r="I238" s="49"/>
      <c r="J238" s="49"/>
    </row>
  </sheetData>
  <mergeCells count="1">
    <mergeCell ref="A47:I4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58"/>
  <sheetViews>
    <sheetView zoomScaleNormal="100" workbookViewId="0"/>
  </sheetViews>
  <sheetFormatPr defaultColWidth="8.85546875" defaultRowHeight="12.75"/>
  <cols>
    <col min="1" max="1" width="22.42578125" style="2" customWidth="1"/>
    <col min="2" max="2" width="17.28515625" style="2" customWidth="1"/>
    <col min="3" max="3" width="13.7109375" style="2" customWidth="1"/>
    <col min="4" max="4" width="17.140625" style="2" customWidth="1"/>
    <col min="5" max="5" width="16.140625" style="2" customWidth="1"/>
    <col min="6" max="6" width="15" style="2" customWidth="1"/>
    <col min="7" max="7" width="17.28515625" style="2" customWidth="1"/>
    <col min="8" max="8" width="5.28515625" style="2" bestFit="1" customWidth="1"/>
    <col min="9" max="16384" width="8.85546875" style="2"/>
  </cols>
  <sheetData>
    <row r="1" spans="1:9" s="1" customFormat="1" ht="15.75">
      <c r="A1" s="249" t="s">
        <v>824</v>
      </c>
    </row>
    <row r="3" spans="1:9" s="8" customFormat="1" ht="12.75" customHeight="1">
      <c r="B3" s="504" t="s">
        <v>1293</v>
      </c>
      <c r="C3" s="505"/>
      <c r="D3" s="505"/>
      <c r="E3" s="505"/>
      <c r="F3" s="505"/>
      <c r="G3" s="505"/>
      <c r="H3" s="506"/>
      <c r="I3" s="321"/>
    </row>
    <row r="4" spans="1:9" s="9" customFormat="1" ht="18">
      <c r="A4" s="224"/>
      <c r="B4" s="223" t="s">
        <v>1294</v>
      </c>
      <c r="C4" s="223" t="s">
        <v>1295</v>
      </c>
      <c r="D4" s="58" t="s">
        <v>1296</v>
      </c>
      <c r="E4" s="223" t="s">
        <v>1297</v>
      </c>
      <c r="F4" s="223" t="s">
        <v>1298</v>
      </c>
      <c r="G4" s="58" t="s">
        <v>1299</v>
      </c>
      <c r="H4" s="57" t="s">
        <v>68</v>
      </c>
      <c r="I4" s="56"/>
    </row>
    <row r="5" spans="1:9">
      <c r="A5" s="72" t="s">
        <v>70</v>
      </c>
      <c r="B5" s="98">
        <v>52</v>
      </c>
      <c r="C5" s="322">
        <v>20.100000000000001</v>
      </c>
      <c r="D5" s="322">
        <v>20.399999999999999</v>
      </c>
      <c r="E5" s="322">
        <v>21.2</v>
      </c>
      <c r="F5" s="323">
        <v>20.6</v>
      </c>
      <c r="G5" s="323">
        <v>20.7</v>
      </c>
      <c r="H5" s="232"/>
      <c r="I5" s="56"/>
    </row>
    <row r="6" spans="1:9">
      <c r="A6" s="92" t="s">
        <v>76</v>
      </c>
      <c r="B6" s="95">
        <v>100</v>
      </c>
      <c r="C6" s="324">
        <v>18.7</v>
      </c>
      <c r="D6" s="324">
        <v>18.100000000000001</v>
      </c>
      <c r="E6" s="324">
        <v>19.5</v>
      </c>
      <c r="F6" s="325">
        <v>18.8</v>
      </c>
      <c r="G6" s="325">
        <v>18.899999999999999</v>
      </c>
      <c r="H6" s="95">
        <v>46</v>
      </c>
      <c r="I6" s="56"/>
    </row>
    <row r="7" spans="1:9">
      <c r="A7" s="72" t="s">
        <v>77</v>
      </c>
      <c r="B7" s="98">
        <v>38</v>
      </c>
      <c r="C7" s="322">
        <v>18.899999999999999</v>
      </c>
      <c r="D7" s="322">
        <v>19.899999999999999</v>
      </c>
      <c r="E7" s="322">
        <v>20.9</v>
      </c>
      <c r="F7" s="323">
        <v>20.2</v>
      </c>
      <c r="G7" s="323">
        <v>20.100000000000001</v>
      </c>
      <c r="H7" s="98">
        <v>32</v>
      </c>
      <c r="I7" s="56"/>
    </row>
    <row r="8" spans="1:9">
      <c r="A8" s="92" t="s">
        <v>78</v>
      </c>
      <c r="B8" s="95">
        <v>73</v>
      </c>
      <c r="C8" s="324">
        <v>17.899999999999999</v>
      </c>
      <c r="D8" s="324">
        <v>19.2</v>
      </c>
      <c r="E8" s="324">
        <v>19.3</v>
      </c>
      <c r="F8" s="325">
        <v>19</v>
      </c>
      <c r="G8" s="325">
        <v>19</v>
      </c>
      <c r="H8" s="95">
        <v>43</v>
      </c>
      <c r="I8" s="56"/>
    </row>
    <row r="9" spans="1:9">
      <c r="A9" s="72" t="s">
        <v>79</v>
      </c>
      <c r="B9" s="98">
        <v>100</v>
      </c>
      <c r="C9" s="322">
        <v>19</v>
      </c>
      <c r="D9" s="322">
        <v>18.7</v>
      </c>
      <c r="E9" s="322">
        <v>19.600000000000001</v>
      </c>
      <c r="F9" s="323">
        <v>19.2</v>
      </c>
      <c r="G9" s="323">
        <v>19.3</v>
      </c>
      <c r="H9" s="98">
        <v>41</v>
      </c>
      <c r="I9" s="56"/>
    </row>
    <row r="10" spans="1:9">
      <c r="A10" s="92" t="s">
        <v>80</v>
      </c>
      <c r="B10" s="95">
        <v>23</v>
      </c>
      <c r="C10" s="324">
        <v>22.4</v>
      </c>
      <c r="D10" s="324">
        <v>22.3</v>
      </c>
      <c r="E10" s="324">
        <v>23</v>
      </c>
      <c r="F10" s="325">
        <v>22.2</v>
      </c>
      <c r="G10" s="325">
        <v>22.6</v>
      </c>
      <c r="H10" s="95">
        <v>16</v>
      </c>
      <c r="I10" s="56"/>
    </row>
    <row r="11" spans="1:9">
      <c r="A11" s="72" t="s">
        <v>81</v>
      </c>
      <c r="B11" s="98">
        <v>27</v>
      </c>
      <c r="C11" s="322">
        <v>23.8</v>
      </c>
      <c r="D11" s="322">
        <v>23.3</v>
      </c>
      <c r="E11" s="322">
        <v>24.3</v>
      </c>
      <c r="F11" s="323">
        <v>23.4</v>
      </c>
      <c r="G11" s="323">
        <v>23.8</v>
      </c>
      <c r="H11" s="98">
        <v>13</v>
      </c>
      <c r="I11" s="56"/>
    </row>
    <row r="12" spans="1:9">
      <c r="A12" s="92" t="s">
        <v>82</v>
      </c>
      <c r="B12" s="95">
        <v>22</v>
      </c>
      <c r="C12" s="324">
        <v>25.9</v>
      </c>
      <c r="D12" s="324">
        <v>24.7</v>
      </c>
      <c r="E12" s="324">
        <v>26.1</v>
      </c>
      <c r="F12" s="325">
        <v>24.8</v>
      </c>
      <c r="G12" s="325">
        <v>25.5</v>
      </c>
      <c r="H12" s="95">
        <v>1</v>
      </c>
      <c r="I12" s="56"/>
    </row>
    <row r="13" spans="1:9">
      <c r="A13" s="72" t="s">
        <v>1300</v>
      </c>
      <c r="B13" s="98">
        <v>13</v>
      </c>
      <c r="C13" s="322">
        <v>23.9</v>
      </c>
      <c r="D13" s="322">
        <v>23.1</v>
      </c>
      <c r="E13" s="322">
        <v>24.7</v>
      </c>
      <c r="F13" s="323">
        <v>23.5</v>
      </c>
      <c r="G13" s="323">
        <v>24</v>
      </c>
      <c r="H13" s="98">
        <v>11</v>
      </c>
      <c r="I13" s="56"/>
    </row>
    <row r="14" spans="1:9">
      <c r="A14" s="92" t="s">
        <v>114</v>
      </c>
      <c r="B14" s="95">
        <v>32</v>
      </c>
      <c r="C14" s="324">
        <v>23.6</v>
      </c>
      <c r="D14" s="324">
        <v>22.7</v>
      </c>
      <c r="E14" s="324">
        <v>24.4</v>
      </c>
      <c r="F14" s="325">
        <v>22.9</v>
      </c>
      <c r="G14" s="325">
        <v>23.5</v>
      </c>
      <c r="H14" s="95">
        <v>15</v>
      </c>
      <c r="I14" s="56"/>
    </row>
    <row r="15" spans="1:9">
      <c r="A15" s="72" t="s">
        <v>84</v>
      </c>
      <c r="B15" s="98">
        <v>54</v>
      </c>
      <c r="C15" s="322">
        <v>19.5</v>
      </c>
      <c r="D15" s="322">
        <v>19.5</v>
      </c>
      <c r="E15" s="322">
        <v>21.2</v>
      </c>
      <c r="F15" s="323">
        <v>19.7</v>
      </c>
      <c r="G15" s="323">
        <v>20.100000000000001</v>
      </c>
      <c r="H15" s="98">
        <v>32</v>
      </c>
      <c r="I15" s="56"/>
    </row>
    <row r="16" spans="1:9">
      <c r="A16" s="92" t="s">
        <v>85</v>
      </c>
      <c r="B16" s="95">
        <v>49</v>
      </c>
      <c r="C16" s="324">
        <v>20.9</v>
      </c>
      <c r="D16" s="324">
        <v>20.7</v>
      </c>
      <c r="E16" s="324">
        <v>22.2</v>
      </c>
      <c r="F16" s="325">
        <v>21.2</v>
      </c>
      <c r="G16" s="325">
        <v>21.4</v>
      </c>
      <c r="H16" s="95">
        <v>23</v>
      </c>
      <c r="I16" s="56"/>
    </row>
    <row r="17" spans="1:9">
      <c r="A17" s="72" t="s">
        <v>86</v>
      </c>
      <c r="B17" s="98">
        <v>80</v>
      </c>
      <c r="C17" s="322">
        <v>17.899999999999999</v>
      </c>
      <c r="D17" s="322">
        <v>19.2</v>
      </c>
      <c r="E17" s="322">
        <v>19.2</v>
      </c>
      <c r="F17" s="323">
        <v>19.2</v>
      </c>
      <c r="G17" s="323">
        <v>19</v>
      </c>
      <c r="H17" s="98">
        <v>43</v>
      </c>
      <c r="I17" s="56"/>
    </row>
    <row r="18" spans="1:9">
      <c r="A18" s="92" t="s">
        <v>87</v>
      </c>
      <c r="B18" s="95">
        <v>31</v>
      </c>
      <c r="C18" s="324">
        <v>21.9</v>
      </c>
      <c r="D18" s="324">
        <v>21.9</v>
      </c>
      <c r="E18" s="324">
        <v>23.4</v>
      </c>
      <c r="F18" s="325">
        <v>22.2</v>
      </c>
      <c r="G18" s="325">
        <v>22.5</v>
      </c>
      <c r="H18" s="95">
        <v>17</v>
      </c>
      <c r="I18" s="56"/>
    </row>
    <row r="19" spans="1:9">
      <c r="A19" s="72" t="s">
        <v>1301</v>
      </c>
      <c r="B19" s="98">
        <v>35</v>
      </c>
      <c r="C19" s="322">
        <v>24.5</v>
      </c>
      <c r="D19" s="322">
        <v>23.8</v>
      </c>
      <c r="E19" s="322">
        <v>24.7</v>
      </c>
      <c r="F19" s="323">
        <v>23.7</v>
      </c>
      <c r="G19" s="323">
        <v>24.3</v>
      </c>
      <c r="H19" s="98">
        <v>7</v>
      </c>
      <c r="I19" s="56"/>
    </row>
    <row r="20" spans="1:9">
      <c r="A20" s="92" t="s">
        <v>89</v>
      </c>
      <c r="B20" s="95">
        <v>29</v>
      </c>
      <c r="C20" s="324">
        <v>21.7</v>
      </c>
      <c r="D20" s="324">
        <v>22.3</v>
      </c>
      <c r="E20" s="324">
        <v>23.1</v>
      </c>
      <c r="F20" s="325">
        <v>22.2</v>
      </c>
      <c r="G20" s="325">
        <v>22.5</v>
      </c>
      <c r="H20" s="95">
        <v>17</v>
      </c>
      <c r="I20" s="56"/>
    </row>
    <row r="21" spans="1:9">
      <c r="A21" s="72" t="s">
        <v>90</v>
      </c>
      <c r="B21" s="98">
        <v>66</v>
      </c>
      <c r="C21" s="322">
        <v>20.8</v>
      </c>
      <c r="D21" s="322">
        <v>21</v>
      </c>
      <c r="E21" s="322">
        <v>22.3</v>
      </c>
      <c r="F21" s="323">
        <v>21.8</v>
      </c>
      <c r="G21" s="323">
        <v>21.6</v>
      </c>
      <c r="H21" s="98">
        <v>21</v>
      </c>
      <c r="I21" s="56"/>
    </row>
    <row r="22" spans="1:9">
      <c r="A22" s="92" t="s">
        <v>91</v>
      </c>
      <c r="B22" s="95">
        <v>72</v>
      </c>
      <c r="C22" s="324">
        <v>20.5</v>
      </c>
      <c r="D22" s="324">
        <v>20.7</v>
      </c>
      <c r="E22" s="324">
        <v>21.8</v>
      </c>
      <c r="F22" s="325">
        <v>21.1</v>
      </c>
      <c r="G22" s="325">
        <v>21.2</v>
      </c>
      <c r="H22" s="95">
        <v>25</v>
      </c>
      <c r="I22" s="56"/>
    </row>
    <row r="23" spans="1:9">
      <c r="A23" s="72" t="s">
        <v>92</v>
      </c>
      <c r="B23" s="98">
        <v>100</v>
      </c>
      <c r="C23" s="322">
        <v>19.5</v>
      </c>
      <c r="D23" s="322">
        <v>19.2</v>
      </c>
      <c r="E23" s="322">
        <v>20.5</v>
      </c>
      <c r="F23" s="323">
        <v>19.600000000000001</v>
      </c>
      <c r="G23" s="323">
        <v>19.8</v>
      </c>
      <c r="H23" s="98">
        <v>37</v>
      </c>
      <c r="I23" s="56"/>
    </row>
    <row r="24" spans="1:9">
      <c r="A24" s="92" t="s">
        <v>93</v>
      </c>
      <c r="B24" s="95">
        <v>100</v>
      </c>
      <c r="C24" s="324">
        <v>18.7</v>
      </c>
      <c r="D24" s="324">
        <v>18.2</v>
      </c>
      <c r="E24" s="324">
        <v>19.2</v>
      </c>
      <c r="F24" s="325">
        <v>18.8</v>
      </c>
      <c r="G24" s="325">
        <v>18.8</v>
      </c>
      <c r="H24" s="95">
        <v>48</v>
      </c>
      <c r="I24" s="56"/>
    </row>
    <row r="25" spans="1:9">
      <c r="A25" s="72" t="s">
        <v>94</v>
      </c>
      <c r="B25" s="98">
        <v>6</v>
      </c>
      <c r="C25" s="322">
        <v>24.2</v>
      </c>
      <c r="D25" s="322">
        <v>23.8</v>
      </c>
      <c r="E25" s="322">
        <v>25.1</v>
      </c>
      <c r="F25" s="323">
        <v>23.7</v>
      </c>
      <c r="G25" s="323">
        <v>24.3</v>
      </c>
      <c r="H25" s="98">
        <v>7</v>
      </c>
      <c r="I25" s="56"/>
    </row>
    <row r="26" spans="1:9">
      <c r="A26" s="92" t="s">
        <v>95</v>
      </c>
      <c r="B26" s="95">
        <v>28</v>
      </c>
      <c r="C26" s="324">
        <v>22</v>
      </c>
      <c r="D26" s="324">
        <v>21.7</v>
      </c>
      <c r="E26" s="324">
        <v>23.1</v>
      </c>
      <c r="F26" s="325">
        <v>22.1</v>
      </c>
      <c r="G26" s="325">
        <v>22.3</v>
      </c>
      <c r="H26" s="95">
        <v>19</v>
      </c>
      <c r="I26" s="56"/>
    </row>
    <row r="27" spans="1:9">
      <c r="A27" s="72" t="s">
        <v>96</v>
      </c>
      <c r="B27" s="98">
        <v>21</v>
      </c>
      <c r="C27" s="322">
        <v>25.5</v>
      </c>
      <c r="D27" s="322">
        <v>25.2</v>
      </c>
      <c r="E27" s="322">
        <v>26.1</v>
      </c>
      <c r="F27" s="323">
        <v>24.8</v>
      </c>
      <c r="G27" s="323">
        <v>25.5</v>
      </c>
      <c r="H27" s="98">
        <v>1</v>
      </c>
      <c r="I27" s="56"/>
    </row>
    <row r="28" spans="1:9">
      <c r="A28" s="92" t="s">
        <v>97</v>
      </c>
      <c r="B28" s="95">
        <v>19</v>
      </c>
      <c r="C28" s="324">
        <v>24.5</v>
      </c>
      <c r="D28" s="324">
        <v>24</v>
      </c>
      <c r="E28" s="324">
        <v>24.8</v>
      </c>
      <c r="F28" s="325">
        <v>24</v>
      </c>
      <c r="G28" s="325">
        <v>24.4</v>
      </c>
      <c r="H28" s="95">
        <v>6</v>
      </c>
      <c r="I28" s="56"/>
    </row>
    <row r="29" spans="1:9">
      <c r="A29" s="72" t="s">
        <v>98</v>
      </c>
      <c r="B29" s="98">
        <v>95</v>
      </c>
      <c r="C29" s="322">
        <v>20.3</v>
      </c>
      <c r="D29" s="322">
        <v>21.4</v>
      </c>
      <c r="E29" s="322">
        <v>21.7</v>
      </c>
      <c r="F29" s="323">
        <v>21.6</v>
      </c>
      <c r="G29" s="323">
        <v>21.4</v>
      </c>
      <c r="H29" s="98">
        <v>23</v>
      </c>
      <c r="I29" s="56"/>
    </row>
    <row r="30" spans="1:9">
      <c r="A30" s="92" t="s">
        <v>99</v>
      </c>
      <c r="B30" s="95">
        <v>100</v>
      </c>
      <c r="C30" s="324">
        <v>18.100000000000001</v>
      </c>
      <c r="D30" s="324">
        <v>17.899999999999999</v>
      </c>
      <c r="E30" s="324">
        <v>18.899999999999999</v>
      </c>
      <c r="F30" s="325">
        <v>18.399999999999999</v>
      </c>
      <c r="G30" s="325">
        <v>18.399999999999999</v>
      </c>
      <c r="H30" s="95">
        <v>50</v>
      </c>
      <c r="I30" s="56"/>
    </row>
    <row r="31" spans="1:9">
      <c r="A31" s="72" t="s">
        <v>100</v>
      </c>
      <c r="B31" s="98">
        <v>82</v>
      </c>
      <c r="C31" s="322">
        <v>20.3</v>
      </c>
      <c r="D31" s="322">
        <v>20.2</v>
      </c>
      <c r="E31" s="322">
        <v>21.3</v>
      </c>
      <c r="F31" s="323">
        <v>20.8</v>
      </c>
      <c r="G31" s="323">
        <v>20.8</v>
      </c>
      <c r="H31" s="98">
        <v>27</v>
      </c>
      <c r="I31" s="56"/>
    </row>
    <row r="32" spans="1:9">
      <c r="A32" s="92" t="s">
        <v>101</v>
      </c>
      <c r="B32" s="95">
        <v>100</v>
      </c>
      <c r="C32" s="324">
        <v>18.7</v>
      </c>
      <c r="D32" s="324">
        <v>19.7</v>
      </c>
      <c r="E32" s="324">
        <v>20.6</v>
      </c>
      <c r="F32" s="325">
        <v>19.899999999999999</v>
      </c>
      <c r="G32" s="325">
        <v>19.8</v>
      </c>
      <c r="H32" s="95">
        <v>37</v>
      </c>
      <c r="I32" s="56"/>
    </row>
    <row r="33" spans="1:9">
      <c r="A33" s="72" t="s">
        <v>102</v>
      </c>
      <c r="B33" s="98">
        <v>100</v>
      </c>
      <c r="C33" s="322">
        <v>19.399999999999999</v>
      </c>
      <c r="D33" s="322">
        <v>19.7</v>
      </c>
      <c r="E33" s="322">
        <v>20.3</v>
      </c>
      <c r="F33" s="323">
        <v>20.2</v>
      </c>
      <c r="G33" s="323">
        <v>20</v>
      </c>
      <c r="H33" s="98">
        <v>34</v>
      </c>
      <c r="I33" s="56"/>
    </row>
    <row r="34" spans="1:9">
      <c r="A34" s="92" t="s">
        <v>103</v>
      </c>
      <c r="B34" s="95">
        <v>100</v>
      </c>
      <c r="C34" s="324">
        <v>16.8</v>
      </c>
      <c r="D34" s="324">
        <v>18</v>
      </c>
      <c r="E34" s="324">
        <v>18.2</v>
      </c>
      <c r="F34" s="325">
        <v>17.899999999999999</v>
      </c>
      <c r="G34" s="325">
        <v>17.899999999999999</v>
      </c>
      <c r="H34" s="95">
        <v>51</v>
      </c>
      <c r="I34" s="56"/>
    </row>
    <row r="35" spans="1:9">
      <c r="A35" s="72" t="s">
        <v>115</v>
      </c>
      <c r="B35" s="98">
        <v>14</v>
      </c>
      <c r="C35" s="322">
        <v>24.9</v>
      </c>
      <c r="D35" s="322">
        <v>24.7</v>
      </c>
      <c r="E35" s="322">
        <v>25.6</v>
      </c>
      <c r="F35" s="323">
        <v>24.5</v>
      </c>
      <c r="G35" s="323">
        <v>25</v>
      </c>
      <c r="H35" s="98">
        <v>3</v>
      </c>
      <c r="I35" s="56"/>
    </row>
    <row r="36" spans="1:9">
      <c r="A36" s="92" t="s">
        <v>116</v>
      </c>
      <c r="B36" s="95">
        <v>25</v>
      </c>
      <c r="C36" s="324">
        <v>24.3</v>
      </c>
      <c r="D36" s="324">
        <v>24</v>
      </c>
      <c r="E36" s="324">
        <v>24.6</v>
      </c>
      <c r="F36" s="325">
        <v>23.6</v>
      </c>
      <c r="G36" s="325">
        <v>24.2</v>
      </c>
      <c r="H36" s="95">
        <v>9</v>
      </c>
      <c r="I36" s="56"/>
    </row>
    <row r="37" spans="1:9">
      <c r="A37" s="72" t="s">
        <v>117</v>
      </c>
      <c r="B37" s="98">
        <v>63</v>
      </c>
      <c r="C37" s="322">
        <v>18.100000000000001</v>
      </c>
      <c r="D37" s="322">
        <v>18.899999999999999</v>
      </c>
      <c r="E37" s="322">
        <v>20</v>
      </c>
      <c r="F37" s="323">
        <v>19.600000000000001</v>
      </c>
      <c r="G37" s="323">
        <v>19.3</v>
      </c>
      <c r="H37" s="98">
        <v>41</v>
      </c>
      <c r="I37" s="56"/>
    </row>
    <row r="38" spans="1:9">
      <c r="A38" s="92" t="s">
        <v>118</v>
      </c>
      <c r="B38" s="95">
        <v>22</v>
      </c>
      <c r="C38" s="324">
        <v>24.1</v>
      </c>
      <c r="D38" s="324">
        <v>24.1</v>
      </c>
      <c r="E38" s="324">
        <v>25</v>
      </c>
      <c r="F38" s="325">
        <v>24.4</v>
      </c>
      <c r="G38" s="325">
        <v>24.5</v>
      </c>
      <c r="H38" s="95">
        <v>5</v>
      </c>
      <c r="I38" s="56"/>
    </row>
    <row r="39" spans="1:9">
      <c r="A39" s="72" t="s">
        <v>119</v>
      </c>
      <c r="B39" s="98">
        <v>100</v>
      </c>
      <c r="C39" s="322">
        <v>17.8</v>
      </c>
      <c r="D39" s="322">
        <v>19.2</v>
      </c>
      <c r="E39" s="322">
        <v>19.399999999999999</v>
      </c>
      <c r="F39" s="323">
        <v>19</v>
      </c>
      <c r="G39" s="323">
        <v>19</v>
      </c>
      <c r="H39" s="98">
        <v>43</v>
      </c>
      <c r="I39" s="56"/>
    </row>
    <row r="40" spans="1:9">
      <c r="A40" s="92" t="s">
        <v>120</v>
      </c>
      <c r="B40" s="95">
        <v>96</v>
      </c>
      <c r="C40" s="324">
        <v>18.600000000000001</v>
      </c>
      <c r="D40" s="324">
        <v>19.899999999999999</v>
      </c>
      <c r="E40" s="324">
        <v>20.3</v>
      </c>
      <c r="F40" s="325">
        <v>20.2</v>
      </c>
      <c r="G40" s="325">
        <v>19.899999999999999</v>
      </c>
      <c r="H40" s="95">
        <v>36</v>
      </c>
      <c r="I40" s="56"/>
    </row>
    <row r="41" spans="1:9">
      <c r="A41" s="72" t="s">
        <v>104</v>
      </c>
      <c r="B41" s="98">
        <v>100</v>
      </c>
      <c r="C41" s="322">
        <v>19</v>
      </c>
      <c r="D41" s="322">
        <v>19.899999999999999</v>
      </c>
      <c r="E41" s="322">
        <v>20.5</v>
      </c>
      <c r="F41" s="323">
        <v>20.100000000000001</v>
      </c>
      <c r="G41" s="323">
        <v>20</v>
      </c>
      <c r="H41" s="98">
        <v>34</v>
      </c>
      <c r="I41" s="56"/>
    </row>
    <row r="42" spans="1:9">
      <c r="A42" s="92" t="s">
        <v>105</v>
      </c>
      <c r="B42" s="95">
        <v>100</v>
      </c>
      <c r="C42" s="324">
        <v>18.2</v>
      </c>
      <c r="D42" s="324">
        <v>18.3</v>
      </c>
      <c r="E42" s="324">
        <v>19.600000000000001</v>
      </c>
      <c r="F42" s="325">
        <v>19</v>
      </c>
      <c r="G42" s="325">
        <v>18.899999999999999</v>
      </c>
      <c r="H42" s="95">
        <v>46</v>
      </c>
      <c r="I42" s="56"/>
    </row>
    <row r="43" spans="1:9">
      <c r="A43" s="72" t="s">
        <v>106</v>
      </c>
      <c r="B43" s="98">
        <v>42</v>
      </c>
      <c r="C43" s="322">
        <v>20.3</v>
      </c>
      <c r="D43" s="322">
        <v>20.8</v>
      </c>
      <c r="E43" s="322">
        <v>21.7</v>
      </c>
      <c r="F43" s="323">
        <v>21.1</v>
      </c>
      <c r="G43" s="323">
        <v>21.1</v>
      </c>
      <c r="H43" s="98">
        <v>26</v>
      </c>
      <c r="I43" s="56"/>
    </row>
    <row r="44" spans="1:9">
      <c r="A44" s="92" t="s">
        <v>107</v>
      </c>
      <c r="B44" s="95">
        <v>17</v>
      </c>
      <c r="C44" s="324">
        <v>23.3</v>
      </c>
      <c r="D44" s="324">
        <v>23.1</v>
      </c>
      <c r="E44" s="324">
        <v>24.1</v>
      </c>
      <c r="F44" s="325">
        <v>23.2</v>
      </c>
      <c r="G44" s="325">
        <v>23.6</v>
      </c>
      <c r="H44" s="95">
        <v>14</v>
      </c>
      <c r="I44" s="56"/>
    </row>
    <row r="45" spans="1:9">
      <c r="A45" s="72" t="s">
        <v>121</v>
      </c>
      <c r="B45" s="98">
        <v>12</v>
      </c>
      <c r="C45" s="322">
        <v>25</v>
      </c>
      <c r="D45" s="322">
        <v>23.9</v>
      </c>
      <c r="E45" s="322">
        <v>25.5</v>
      </c>
      <c r="F45" s="323">
        <v>24</v>
      </c>
      <c r="G45" s="323">
        <v>24.7</v>
      </c>
      <c r="H45" s="98">
        <v>4</v>
      </c>
      <c r="I45" s="56"/>
    </row>
    <row r="46" spans="1:9">
      <c r="A46" s="92" t="s">
        <v>122</v>
      </c>
      <c r="B46" s="95">
        <v>78</v>
      </c>
      <c r="C46" s="324">
        <v>18</v>
      </c>
      <c r="D46" s="324">
        <v>18.7</v>
      </c>
      <c r="E46" s="324">
        <v>19.399999999999999</v>
      </c>
      <c r="F46" s="325">
        <v>18.899999999999999</v>
      </c>
      <c r="G46" s="325">
        <v>18.8</v>
      </c>
      <c r="H46" s="95">
        <v>48</v>
      </c>
      <c r="I46" s="56"/>
    </row>
    <row r="47" spans="1:9">
      <c r="A47" s="72" t="s">
        <v>123</v>
      </c>
      <c r="B47" s="98">
        <v>75</v>
      </c>
      <c r="C47" s="322">
        <v>20.7</v>
      </c>
      <c r="D47" s="322">
        <v>21.3</v>
      </c>
      <c r="E47" s="322">
        <v>22.2</v>
      </c>
      <c r="F47" s="323">
        <v>21.9</v>
      </c>
      <c r="G47" s="323">
        <v>21.6</v>
      </c>
      <c r="H47" s="98">
        <v>21</v>
      </c>
      <c r="I47" s="56"/>
    </row>
    <row r="48" spans="1:9">
      <c r="A48" s="92" t="s">
        <v>108</v>
      </c>
      <c r="B48" s="95">
        <v>100</v>
      </c>
      <c r="C48" s="324">
        <v>19.100000000000001</v>
      </c>
      <c r="D48" s="324">
        <v>18.899999999999999</v>
      </c>
      <c r="E48" s="324">
        <v>19.7</v>
      </c>
      <c r="F48" s="325">
        <v>19.2</v>
      </c>
      <c r="G48" s="325">
        <v>19.399999999999999</v>
      </c>
      <c r="H48" s="95">
        <v>40</v>
      </c>
      <c r="I48" s="56"/>
    </row>
    <row r="49" spans="1:9">
      <c r="A49" s="72" t="s">
        <v>109</v>
      </c>
      <c r="B49" s="98">
        <v>39</v>
      </c>
      <c r="C49" s="322">
        <v>19.5</v>
      </c>
      <c r="D49" s="322">
        <v>20.399999999999999</v>
      </c>
      <c r="E49" s="322">
        <v>21.1</v>
      </c>
      <c r="F49" s="323">
        <v>20.6</v>
      </c>
      <c r="G49" s="323">
        <v>20.5</v>
      </c>
      <c r="H49" s="98">
        <v>29</v>
      </c>
      <c r="I49" s="56"/>
    </row>
    <row r="50" spans="1:9" s="8" customFormat="1">
      <c r="A50" s="58" t="s">
        <v>6</v>
      </c>
      <c r="B50" s="264">
        <v>100</v>
      </c>
      <c r="C50" s="397">
        <v>19.5</v>
      </c>
      <c r="D50" s="397">
        <v>20</v>
      </c>
      <c r="E50" s="397">
        <v>20.8</v>
      </c>
      <c r="F50" s="398">
        <v>20.3</v>
      </c>
      <c r="G50" s="398">
        <v>20.3</v>
      </c>
      <c r="H50" s="264">
        <v>30</v>
      </c>
      <c r="I50" s="399"/>
    </row>
    <row r="51" spans="1:9">
      <c r="A51" s="72" t="s">
        <v>110</v>
      </c>
      <c r="B51" s="98">
        <v>20</v>
      </c>
      <c r="C51" s="322">
        <v>23.9</v>
      </c>
      <c r="D51" s="322">
        <v>23.3</v>
      </c>
      <c r="E51" s="322">
        <v>25</v>
      </c>
      <c r="F51" s="323">
        <v>23.9</v>
      </c>
      <c r="G51" s="323">
        <v>24.1</v>
      </c>
      <c r="H51" s="98">
        <v>10</v>
      </c>
      <c r="I51" s="56"/>
    </row>
    <row r="52" spans="1:9">
      <c r="A52" s="92" t="s">
        <v>111</v>
      </c>
      <c r="B52" s="95">
        <v>21</v>
      </c>
      <c r="C52" s="324">
        <v>23.8</v>
      </c>
      <c r="D52" s="324">
        <v>23.3</v>
      </c>
      <c r="E52" s="324">
        <v>24.8</v>
      </c>
      <c r="F52" s="325">
        <v>23.6</v>
      </c>
      <c r="G52" s="325">
        <v>24</v>
      </c>
      <c r="H52" s="95">
        <v>11</v>
      </c>
      <c r="I52" s="56"/>
    </row>
    <row r="53" spans="1:9">
      <c r="A53" s="72" t="s">
        <v>50</v>
      </c>
      <c r="B53" s="98">
        <v>24</v>
      </c>
      <c r="C53" s="322">
        <v>21.3</v>
      </c>
      <c r="D53" s="322">
        <v>22.1</v>
      </c>
      <c r="E53" s="322">
        <v>22.7</v>
      </c>
      <c r="F53" s="323">
        <v>21.9</v>
      </c>
      <c r="G53" s="323">
        <v>22.1</v>
      </c>
      <c r="H53" s="98">
        <v>20</v>
      </c>
      <c r="I53" s="56"/>
    </row>
    <row r="54" spans="1:9">
      <c r="A54" s="92" t="s">
        <v>124</v>
      </c>
      <c r="B54" s="95">
        <v>49</v>
      </c>
      <c r="C54" s="324">
        <v>20.6</v>
      </c>
      <c r="D54" s="324">
        <v>19.7</v>
      </c>
      <c r="E54" s="324">
        <v>21.7</v>
      </c>
      <c r="F54" s="325">
        <v>20.7</v>
      </c>
      <c r="G54" s="325">
        <v>20.8</v>
      </c>
      <c r="H54" s="95">
        <v>27</v>
      </c>
      <c r="I54" s="56"/>
    </row>
    <row r="55" spans="1:9">
      <c r="A55" s="72" t="s">
        <v>112</v>
      </c>
      <c r="B55" s="98">
        <v>100</v>
      </c>
      <c r="C55" s="322">
        <v>19.399999999999999</v>
      </c>
      <c r="D55" s="322">
        <v>20.2</v>
      </c>
      <c r="E55" s="322">
        <v>20.399999999999999</v>
      </c>
      <c r="F55" s="323">
        <v>20.6</v>
      </c>
      <c r="G55" s="323">
        <v>20.3</v>
      </c>
      <c r="H55" s="98">
        <v>30</v>
      </c>
      <c r="I55" s="56"/>
    </row>
    <row r="56" spans="1:9">
      <c r="A56" s="92" t="s">
        <v>113</v>
      </c>
      <c r="B56" s="95">
        <v>100</v>
      </c>
      <c r="C56" s="324">
        <v>18.8</v>
      </c>
      <c r="D56" s="324">
        <v>19.399999999999999</v>
      </c>
      <c r="E56" s="324">
        <v>20.399999999999999</v>
      </c>
      <c r="F56" s="325">
        <v>20</v>
      </c>
      <c r="G56" s="325">
        <v>19.8</v>
      </c>
      <c r="H56" s="95">
        <v>37</v>
      </c>
      <c r="I56" s="56"/>
    </row>
    <row r="57" spans="1:9">
      <c r="A57" s="599" t="s">
        <v>657</v>
      </c>
      <c r="B57" s="599"/>
      <c r="C57" s="599"/>
      <c r="D57" s="599"/>
      <c r="E57" s="599"/>
      <c r="F57" s="599"/>
      <c r="G57" s="599"/>
      <c r="H57" s="599"/>
      <c r="I57" s="395"/>
    </row>
    <row r="58" spans="1:9">
      <c r="A58" s="49"/>
      <c r="B58" s="49"/>
      <c r="C58" s="49"/>
      <c r="D58" s="49"/>
      <c r="E58" s="49"/>
      <c r="F58" s="49"/>
      <c r="G58" s="49"/>
      <c r="H58" s="49"/>
    </row>
  </sheetData>
  <mergeCells count="2">
    <mergeCell ref="B3:H3"/>
    <mergeCell ref="A57:H5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57"/>
  <sheetViews>
    <sheetView zoomScaleNormal="100" workbookViewId="0"/>
  </sheetViews>
  <sheetFormatPr defaultColWidth="8.85546875" defaultRowHeight="12.75"/>
  <cols>
    <col min="1" max="1" width="17.85546875" style="2" bestFit="1" customWidth="1"/>
    <col min="2" max="2" width="13.140625" style="2" customWidth="1"/>
    <col min="3" max="3" width="14.5703125" style="2" customWidth="1"/>
    <col min="4" max="4" width="13.28515625" style="2" customWidth="1"/>
    <col min="5" max="5" width="7.140625" style="4" customWidth="1"/>
    <col min="6" max="6" width="17.28515625" style="2" customWidth="1"/>
    <col min="7" max="7" width="18.28515625" style="2" customWidth="1"/>
    <col min="8" max="8" width="6.7109375" style="4" customWidth="1"/>
    <col min="9" max="9" width="9.5703125" style="20" customWidth="1"/>
    <col min="10" max="10" width="6.7109375" style="4" customWidth="1"/>
    <col min="11" max="16384" width="8.85546875" style="2"/>
  </cols>
  <sheetData>
    <row r="1" spans="1:11" s="1" customFormat="1" ht="15.75">
      <c r="A1" s="249" t="s">
        <v>825</v>
      </c>
      <c r="E1" s="18"/>
      <c r="H1" s="18"/>
      <c r="I1" s="19"/>
      <c r="J1" s="18"/>
    </row>
    <row r="3" spans="1:11" s="9" customFormat="1" ht="27">
      <c r="A3" s="258"/>
      <c r="B3" s="178" t="s">
        <v>1302</v>
      </c>
      <c r="C3" s="178" t="s">
        <v>1303</v>
      </c>
      <c r="D3" s="178" t="s">
        <v>1304</v>
      </c>
      <c r="E3" s="178" t="s">
        <v>68</v>
      </c>
      <c r="F3" s="178" t="s">
        <v>1305</v>
      </c>
      <c r="G3" s="178" t="s">
        <v>1306</v>
      </c>
      <c r="H3" s="178" t="s">
        <v>68</v>
      </c>
      <c r="I3" s="178" t="s">
        <v>1307</v>
      </c>
      <c r="J3" s="178" t="s">
        <v>68</v>
      </c>
      <c r="K3" s="56"/>
    </row>
    <row r="4" spans="1:11">
      <c r="A4" s="72" t="s">
        <v>70</v>
      </c>
      <c r="B4" s="65">
        <v>50615189</v>
      </c>
      <c r="C4" s="71">
        <v>596135643</v>
      </c>
      <c r="D4" s="71">
        <v>11841</v>
      </c>
      <c r="E4" s="275" t="s">
        <v>14</v>
      </c>
      <c r="F4" s="65">
        <v>16111636</v>
      </c>
      <c r="G4" s="203">
        <v>3.6999999999999998E-2</v>
      </c>
      <c r="H4" s="275" t="s">
        <v>14</v>
      </c>
      <c r="I4" s="326">
        <v>16</v>
      </c>
      <c r="J4" s="275" t="s">
        <v>658</v>
      </c>
      <c r="K4" s="56"/>
    </row>
    <row r="5" spans="1:11">
      <c r="A5" s="92" t="s">
        <v>76</v>
      </c>
      <c r="B5" s="60">
        <v>744930</v>
      </c>
      <c r="C5" s="60">
        <v>6885677</v>
      </c>
      <c r="D5" s="60">
        <v>9258</v>
      </c>
      <c r="E5" s="95">
        <v>42</v>
      </c>
      <c r="F5" s="60">
        <v>190815</v>
      </c>
      <c r="G5" s="116">
        <v>3.5999999999999997E-2</v>
      </c>
      <c r="H5" s="95">
        <v>32</v>
      </c>
      <c r="I5" s="327">
        <v>17.5</v>
      </c>
      <c r="J5" s="95">
        <v>43</v>
      </c>
      <c r="K5" s="56"/>
    </row>
    <row r="6" spans="1:11">
      <c r="A6" s="72" t="s">
        <v>77</v>
      </c>
      <c r="B6" s="65">
        <v>132737</v>
      </c>
      <c r="C6" s="65">
        <v>2319662</v>
      </c>
      <c r="D6" s="65">
        <v>17510</v>
      </c>
      <c r="E6" s="98">
        <v>6</v>
      </c>
      <c r="F6" s="65">
        <v>41536</v>
      </c>
      <c r="G6" s="203">
        <v>5.6000000000000001E-2</v>
      </c>
      <c r="H6" s="98">
        <v>1</v>
      </c>
      <c r="I6" s="326">
        <v>17</v>
      </c>
      <c r="J6" s="98">
        <v>40</v>
      </c>
      <c r="K6" s="56"/>
    </row>
    <row r="7" spans="1:11">
      <c r="A7" s="92" t="s">
        <v>78</v>
      </c>
      <c r="B7" s="60">
        <v>1123137</v>
      </c>
      <c r="C7" s="60">
        <v>8551673</v>
      </c>
      <c r="D7" s="60">
        <v>7772</v>
      </c>
      <c r="E7" s="95">
        <v>49</v>
      </c>
      <c r="F7" s="60">
        <v>282478</v>
      </c>
      <c r="G7" s="116">
        <v>0.03</v>
      </c>
      <c r="H7" s="95">
        <v>48</v>
      </c>
      <c r="I7" s="327">
        <v>23.3</v>
      </c>
      <c r="J7" s="95">
        <v>51</v>
      </c>
      <c r="K7" s="56"/>
    </row>
    <row r="8" spans="1:11">
      <c r="A8" s="72" t="s">
        <v>79</v>
      </c>
      <c r="B8" s="65">
        <v>493447</v>
      </c>
      <c r="C8" s="65">
        <v>4872214</v>
      </c>
      <c r="D8" s="65">
        <v>9900</v>
      </c>
      <c r="E8" s="98">
        <v>35</v>
      </c>
      <c r="F8" s="65">
        <v>120060</v>
      </c>
      <c r="G8" s="203">
        <v>4.1000000000000002E-2</v>
      </c>
      <c r="H8" s="98">
        <v>14</v>
      </c>
      <c r="I8" s="326">
        <v>13.8</v>
      </c>
      <c r="J8" s="98">
        <v>15</v>
      </c>
      <c r="K8" s="56"/>
    </row>
    <row r="9" spans="1:11">
      <c r="A9" s="92" t="s">
        <v>80</v>
      </c>
      <c r="B9" s="60">
        <v>6309138</v>
      </c>
      <c r="C9" s="60">
        <v>72003129</v>
      </c>
      <c r="D9" s="60">
        <v>11420</v>
      </c>
      <c r="E9" s="95">
        <v>25</v>
      </c>
      <c r="F9" s="60">
        <v>2263890</v>
      </c>
      <c r="G9" s="116">
        <v>3.2000000000000001E-2</v>
      </c>
      <c r="H9" s="95">
        <v>42</v>
      </c>
      <c r="I9" s="327">
        <v>23.3</v>
      </c>
      <c r="J9" s="95">
        <v>50</v>
      </c>
      <c r="K9" s="56"/>
    </row>
    <row r="10" spans="1:11">
      <c r="A10" s="72" t="s">
        <v>81</v>
      </c>
      <c r="B10" s="65">
        <v>905019</v>
      </c>
      <c r="C10" s="65">
        <v>8648369</v>
      </c>
      <c r="D10" s="65">
        <v>9619</v>
      </c>
      <c r="E10" s="98">
        <v>39</v>
      </c>
      <c r="F10" s="65">
        <v>289581</v>
      </c>
      <c r="G10" s="203">
        <v>0.03</v>
      </c>
      <c r="H10" s="98">
        <v>50</v>
      </c>
      <c r="I10" s="326">
        <v>17.399999999999999</v>
      </c>
      <c r="J10" s="98">
        <v>41</v>
      </c>
      <c r="K10" s="56"/>
    </row>
    <row r="11" spans="1:11">
      <c r="A11" s="92" t="s">
        <v>82</v>
      </c>
      <c r="B11" s="60">
        <v>535118</v>
      </c>
      <c r="C11" s="60">
        <v>10551327</v>
      </c>
      <c r="D11" s="60">
        <v>19615</v>
      </c>
      <c r="E11" s="95">
        <v>3</v>
      </c>
      <c r="F11" s="60">
        <v>249581</v>
      </c>
      <c r="G11" s="116">
        <v>4.2000000000000003E-2</v>
      </c>
      <c r="H11" s="95">
        <v>10</v>
      </c>
      <c r="I11" s="327">
        <v>12.6</v>
      </c>
      <c r="J11" s="95">
        <v>7</v>
      </c>
      <c r="K11" s="56"/>
    </row>
    <row r="12" spans="1:11">
      <c r="A12" s="72" t="s">
        <v>83</v>
      </c>
      <c r="B12" s="65">
        <v>136264</v>
      </c>
      <c r="C12" s="65">
        <v>1941408</v>
      </c>
      <c r="D12" s="65">
        <v>14397</v>
      </c>
      <c r="E12" s="98">
        <v>13</v>
      </c>
      <c r="F12" s="65">
        <v>46042</v>
      </c>
      <c r="G12" s="203">
        <v>4.2000000000000003E-2</v>
      </c>
      <c r="H12" s="98">
        <v>11</v>
      </c>
      <c r="I12" s="326">
        <v>14.8</v>
      </c>
      <c r="J12" s="98">
        <v>24</v>
      </c>
      <c r="K12" s="56"/>
    </row>
    <row r="13" spans="1:11">
      <c r="A13" s="92" t="s">
        <v>114</v>
      </c>
      <c r="B13" s="60">
        <v>85850</v>
      </c>
      <c r="C13" s="60">
        <v>1775833</v>
      </c>
      <c r="D13" s="60">
        <v>21135</v>
      </c>
      <c r="E13" s="95">
        <v>2</v>
      </c>
      <c r="F13" s="60">
        <v>53192</v>
      </c>
      <c r="G13" s="116">
        <v>3.3000000000000002E-2</v>
      </c>
      <c r="H13" s="95">
        <v>39</v>
      </c>
      <c r="I13" s="327">
        <v>12.8</v>
      </c>
      <c r="J13" s="95">
        <v>8</v>
      </c>
      <c r="K13" s="56"/>
    </row>
    <row r="14" spans="1:11">
      <c r="A14" s="72" t="s">
        <v>84</v>
      </c>
      <c r="B14" s="65">
        <v>2816791</v>
      </c>
      <c r="C14" s="65">
        <v>25621239</v>
      </c>
      <c r="D14" s="65">
        <v>9176</v>
      </c>
      <c r="E14" s="98">
        <v>43</v>
      </c>
      <c r="F14" s="65">
        <v>942461</v>
      </c>
      <c r="G14" s="203">
        <v>2.7E-2</v>
      </c>
      <c r="H14" s="98">
        <v>51</v>
      </c>
      <c r="I14" s="326">
        <v>15.1</v>
      </c>
      <c r="J14" s="98">
        <v>26</v>
      </c>
      <c r="K14" s="56"/>
    </row>
    <row r="15" spans="1:11">
      <c r="A15" s="92" t="s">
        <v>85</v>
      </c>
      <c r="B15" s="60">
        <v>1764346</v>
      </c>
      <c r="C15" s="60">
        <v>17283295</v>
      </c>
      <c r="D15" s="60">
        <v>9835</v>
      </c>
      <c r="E15" s="95">
        <v>36</v>
      </c>
      <c r="F15" s="60">
        <v>439943</v>
      </c>
      <c r="G15" s="116">
        <v>3.9E-2</v>
      </c>
      <c r="H15" s="95">
        <v>18</v>
      </c>
      <c r="I15" s="327">
        <v>15.4</v>
      </c>
      <c r="J15" s="95">
        <v>30</v>
      </c>
      <c r="K15" s="56"/>
    </row>
    <row r="16" spans="1:11">
      <c r="A16" s="72" t="s">
        <v>86</v>
      </c>
      <c r="B16" s="65">
        <v>181550</v>
      </c>
      <c r="C16" s="65">
        <v>2502117</v>
      </c>
      <c r="D16" s="65">
        <v>13748</v>
      </c>
      <c r="E16" s="98">
        <v>16</v>
      </c>
      <c r="F16" s="65">
        <v>72879</v>
      </c>
      <c r="G16" s="203">
        <v>3.4000000000000002E-2</v>
      </c>
      <c r="H16" s="98">
        <v>37</v>
      </c>
      <c r="I16" s="326">
        <v>15.4</v>
      </c>
      <c r="J16" s="98">
        <v>31</v>
      </c>
      <c r="K16" s="56"/>
    </row>
    <row r="17" spans="1:11">
      <c r="A17" s="92" t="s">
        <v>87</v>
      </c>
      <c r="B17" s="60">
        <v>297200</v>
      </c>
      <c r="C17" s="60">
        <v>2097992</v>
      </c>
      <c r="D17" s="60">
        <v>7178</v>
      </c>
      <c r="E17" s="95">
        <v>50</v>
      </c>
      <c r="F17" s="60">
        <v>68445</v>
      </c>
      <c r="G17" s="116">
        <v>3.1E-2</v>
      </c>
      <c r="H17" s="95">
        <v>45</v>
      </c>
      <c r="I17" s="327">
        <v>18.3</v>
      </c>
      <c r="J17" s="95">
        <v>45</v>
      </c>
      <c r="K17" s="56"/>
    </row>
    <row r="18" spans="1:11">
      <c r="A18" s="72" t="s">
        <v>128</v>
      </c>
      <c r="B18" s="65">
        <v>2026718</v>
      </c>
      <c r="C18" s="65">
        <v>29253457</v>
      </c>
      <c r="D18" s="65">
        <v>14327</v>
      </c>
      <c r="E18" s="98">
        <v>14</v>
      </c>
      <c r="F18" s="65">
        <v>670504</v>
      </c>
      <c r="G18" s="203">
        <v>4.3999999999999997E-2</v>
      </c>
      <c r="H18" s="98">
        <v>7</v>
      </c>
      <c r="I18" s="326">
        <v>15.7</v>
      </c>
      <c r="J18" s="98">
        <v>35</v>
      </c>
      <c r="K18" s="56"/>
    </row>
    <row r="19" spans="1:11">
      <c r="A19" s="92" t="s">
        <v>89</v>
      </c>
      <c r="B19" s="60">
        <v>1049547</v>
      </c>
      <c r="C19" s="60">
        <v>10144064</v>
      </c>
      <c r="D19" s="60">
        <v>9691</v>
      </c>
      <c r="E19" s="95">
        <v>38</v>
      </c>
      <c r="F19" s="60">
        <v>290148</v>
      </c>
      <c r="G19" s="116">
        <v>3.5000000000000003E-2</v>
      </c>
      <c r="H19" s="95">
        <v>36</v>
      </c>
      <c r="I19" s="327">
        <v>17.399999999999999</v>
      </c>
      <c r="J19" s="95">
        <v>42</v>
      </c>
      <c r="K19" s="56"/>
    </row>
    <row r="20" spans="1:11">
      <c r="A20" s="72" t="s">
        <v>90</v>
      </c>
      <c r="B20" s="65">
        <v>509831</v>
      </c>
      <c r="C20" s="65">
        <v>5663444</v>
      </c>
      <c r="D20" s="65">
        <v>11148</v>
      </c>
      <c r="E20" s="98">
        <v>28</v>
      </c>
      <c r="F20" s="65">
        <v>145411</v>
      </c>
      <c r="G20" s="203">
        <v>3.9E-2</v>
      </c>
      <c r="H20" s="98">
        <v>20</v>
      </c>
      <c r="I20" s="326">
        <v>14.2</v>
      </c>
      <c r="J20" s="98">
        <v>21</v>
      </c>
      <c r="K20" s="56"/>
    </row>
    <row r="21" spans="1:11">
      <c r="A21" s="92" t="s">
        <v>91</v>
      </c>
      <c r="B21" s="60">
        <v>494347</v>
      </c>
      <c r="C21" s="60">
        <v>5065968</v>
      </c>
      <c r="D21" s="60">
        <v>10216</v>
      </c>
      <c r="E21" s="95">
        <v>32</v>
      </c>
      <c r="F21" s="60">
        <v>138315</v>
      </c>
      <c r="G21" s="116">
        <v>3.6999999999999998E-2</v>
      </c>
      <c r="H21" s="95">
        <v>29</v>
      </c>
      <c r="I21" s="327">
        <v>13.7</v>
      </c>
      <c r="J21" s="95">
        <v>14</v>
      </c>
      <c r="K21" s="56"/>
    </row>
    <row r="22" spans="1:11">
      <c r="A22" s="72" t="s">
        <v>92</v>
      </c>
      <c r="B22" s="65">
        <v>684017</v>
      </c>
      <c r="C22" s="65">
        <v>6750052</v>
      </c>
      <c r="D22" s="65">
        <v>9831</v>
      </c>
      <c r="E22" s="98">
        <v>37</v>
      </c>
      <c r="F22" s="65">
        <v>175921</v>
      </c>
      <c r="G22" s="203">
        <v>3.7999999999999999E-2</v>
      </c>
      <c r="H22" s="98">
        <v>22</v>
      </c>
      <c r="I22" s="326">
        <v>16.3</v>
      </c>
      <c r="J22" s="98">
        <v>37</v>
      </c>
      <c r="K22" s="56"/>
    </row>
    <row r="23" spans="1:11">
      <c r="A23" s="92" t="s">
        <v>93</v>
      </c>
      <c r="B23" s="60">
        <v>716293</v>
      </c>
      <c r="C23" s="60">
        <v>8027058</v>
      </c>
      <c r="D23" s="60">
        <v>11169</v>
      </c>
      <c r="E23" s="95">
        <v>27</v>
      </c>
      <c r="F23" s="60">
        <v>199879</v>
      </c>
      <c r="G23" s="116">
        <v>0.04</v>
      </c>
      <c r="H23" s="95">
        <v>15</v>
      </c>
      <c r="I23" s="327">
        <v>14.8</v>
      </c>
      <c r="J23" s="95">
        <v>23</v>
      </c>
      <c r="K23" s="56"/>
    </row>
    <row r="24" spans="1:11">
      <c r="A24" s="72" t="s">
        <v>94</v>
      </c>
      <c r="B24" s="65">
        <v>180512</v>
      </c>
      <c r="C24" s="65">
        <v>2579299</v>
      </c>
      <c r="D24" s="65">
        <v>14202</v>
      </c>
      <c r="E24" s="98">
        <v>15</v>
      </c>
      <c r="F24" s="65">
        <v>59697</v>
      </c>
      <c r="G24" s="203">
        <v>4.2999999999999997E-2</v>
      </c>
      <c r="H24" s="98">
        <v>8</v>
      </c>
      <c r="I24" s="326">
        <v>12.2</v>
      </c>
      <c r="J24" s="98">
        <v>4</v>
      </c>
      <c r="K24" s="56"/>
    </row>
    <row r="25" spans="1:11">
      <c r="A25" s="92" t="s">
        <v>95</v>
      </c>
      <c r="B25" s="60">
        <v>886221</v>
      </c>
      <c r="C25" s="60">
        <v>12774063</v>
      </c>
      <c r="D25" s="60">
        <v>14523</v>
      </c>
      <c r="E25" s="95">
        <v>12</v>
      </c>
      <c r="F25" s="60">
        <v>354451</v>
      </c>
      <c r="G25" s="116">
        <v>3.5999999999999997E-2</v>
      </c>
      <c r="H25" s="95">
        <v>33</v>
      </c>
      <c r="I25" s="327">
        <v>14.8</v>
      </c>
      <c r="J25" s="95">
        <v>25</v>
      </c>
      <c r="K25" s="56"/>
    </row>
    <row r="26" spans="1:11">
      <c r="A26" s="72" t="s">
        <v>96</v>
      </c>
      <c r="B26" s="65">
        <v>964514</v>
      </c>
      <c r="C26" s="65">
        <v>16374676</v>
      </c>
      <c r="D26" s="65">
        <v>16986</v>
      </c>
      <c r="E26" s="98">
        <v>7</v>
      </c>
      <c r="F26" s="65">
        <v>446918</v>
      </c>
      <c r="G26" s="203">
        <v>3.6999999999999998E-2</v>
      </c>
      <c r="H26" s="98">
        <v>27</v>
      </c>
      <c r="I26" s="326">
        <v>13.3</v>
      </c>
      <c r="J26" s="98">
        <v>11</v>
      </c>
      <c r="K26" s="56"/>
    </row>
    <row r="27" spans="1:11">
      <c r="A27" s="92" t="s">
        <v>97</v>
      </c>
      <c r="B27" s="60">
        <v>1528666</v>
      </c>
      <c r="C27" s="60">
        <v>16977163</v>
      </c>
      <c r="D27" s="60">
        <v>11051</v>
      </c>
      <c r="E27" s="95">
        <v>29</v>
      </c>
      <c r="F27" s="60">
        <v>446521</v>
      </c>
      <c r="G27" s="116">
        <v>3.7999999999999999E-2</v>
      </c>
      <c r="H27" s="95">
        <v>24</v>
      </c>
      <c r="I27" s="327">
        <v>18.3</v>
      </c>
      <c r="J27" s="95">
        <v>44</v>
      </c>
      <c r="K27" s="56"/>
    </row>
    <row r="28" spans="1:11">
      <c r="A28" s="72" t="s">
        <v>98</v>
      </c>
      <c r="B28" s="65">
        <v>875021</v>
      </c>
      <c r="C28" s="65">
        <v>10687048</v>
      </c>
      <c r="D28" s="65">
        <v>12364</v>
      </c>
      <c r="E28" s="98">
        <v>19</v>
      </c>
      <c r="F28" s="65">
        <v>293894</v>
      </c>
      <c r="G28" s="203">
        <v>3.5999999999999997E-2</v>
      </c>
      <c r="H28" s="98">
        <v>30</v>
      </c>
      <c r="I28" s="326">
        <v>15.4</v>
      </c>
      <c r="J28" s="98">
        <v>32</v>
      </c>
      <c r="K28" s="56"/>
    </row>
    <row r="29" spans="1:11">
      <c r="A29" s="92" t="s">
        <v>99</v>
      </c>
      <c r="B29" s="60">
        <v>483150</v>
      </c>
      <c r="C29" s="60">
        <v>4234977</v>
      </c>
      <c r="D29" s="60">
        <v>8692</v>
      </c>
      <c r="E29" s="95">
        <v>47</v>
      </c>
      <c r="F29" s="60">
        <v>106424</v>
      </c>
      <c r="G29" s="116">
        <v>0.04</v>
      </c>
      <c r="H29" s="95">
        <v>16</v>
      </c>
      <c r="I29" s="327">
        <v>15.1</v>
      </c>
      <c r="J29" s="95">
        <v>27</v>
      </c>
      <c r="K29" s="56"/>
    </row>
    <row r="30" spans="1:11">
      <c r="A30" s="72" t="s">
        <v>100</v>
      </c>
      <c r="B30" s="65">
        <v>915040</v>
      </c>
      <c r="C30" s="65">
        <v>9545816</v>
      </c>
      <c r="D30" s="65">
        <v>10385</v>
      </c>
      <c r="E30" s="98">
        <v>31</v>
      </c>
      <c r="F30" s="65">
        <v>269881</v>
      </c>
      <c r="G30" s="203">
        <v>3.5000000000000003E-2</v>
      </c>
      <c r="H30" s="98">
        <v>34</v>
      </c>
      <c r="I30" s="326">
        <v>13.5</v>
      </c>
      <c r="J30" s="98">
        <v>12</v>
      </c>
      <c r="K30" s="56"/>
    </row>
    <row r="31" spans="1:11">
      <c r="A31" s="92" t="s">
        <v>101</v>
      </c>
      <c r="B31" s="60">
        <v>146375</v>
      </c>
      <c r="C31" s="60">
        <v>1652848</v>
      </c>
      <c r="D31" s="60">
        <v>11374</v>
      </c>
      <c r="E31" s="95">
        <v>26</v>
      </c>
      <c r="F31" s="60">
        <v>45508</v>
      </c>
      <c r="G31" s="116">
        <v>3.5999999999999997E-2</v>
      </c>
      <c r="H31" s="95">
        <v>31</v>
      </c>
      <c r="I31" s="327">
        <v>13.9</v>
      </c>
      <c r="J31" s="95">
        <v>16</v>
      </c>
      <c r="K31" s="56"/>
    </row>
    <row r="32" spans="1:11">
      <c r="A32" s="72" t="s">
        <v>102</v>
      </c>
      <c r="B32" s="65">
        <v>319194</v>
      </c>
      <c r="C32" s="65">
        <v>3911805</v>
      </c>
      <c r="D32" s="65">
        <v>12379</v>
      </c>
      <c r="E32" s="98">
        <v>18</v>
      </c>
      <c r="F32" s="65">
        <v>94731</v>
      </c>
      <c r="G32" s="203">
        <v>4.1000000000000002E-2</v>
      </c>
      <c r="H32" s="98">
        <v>12</v>
      </c>
      <c r="I32" s="326">
        <v>13.5</v>
      </c>
      <c r="J32" s="98">
        <v>13</v>
      </c>
      <c r="K32" s="56"/>
    </row>
    <row r="33" spans="1:11">
      <c r="A33" s="92" t="s">
        <v>103</v>
      </c>
      <c r="B33" s="60">
        <v>473744</v>
      </c>
      <c r="C33" s="60">
        <v>4092457</v>
      </c>
      <c r="D33" s="60">
        <v>8753</v>
      </c>
      <c r="E33" s="95">
        <v>45</v>
      </c>
      <c r="F33" s="60">
        <v>131294</v>
      </c>
      <c r="G33" s="116">
        <v>3.1E-2</v>
      </c>
      <c r="H33" s="95">
        <v>43</v>
      </c>
      <c r="I33" s="327">
        <v>20</v>
      </c>
      <c r="J33" s="95">
        <v>47</v>
      </c>
      <c r="K33" s="56"/>
    </row>
    <row r="34" spans="1:11">
      <c r="A34" s="72" t="s">
        <v>115</v>
      </c>
      <c r="B34" s="65">
        <v>180888</v>
      </c>
      <c r="C34" s="65">
        <v>2833893</v>
      </c>
      <c r="D34" s="65">
        <v>15535</v>
      </c>
      <c r="E34" s="98">
        <v>10</v>
      </c>
      <c r="F34" s="65">
        <v>75817</v>
      </c>
      <c r="G34" s="203">
        <v>3.6999999999999998E-2</v>
      </c>
      <c r="H34" s="98">
        <v>25</v>
      </c>
      <c r="I34" s="326">
        <v>12.3</v>
      </c>
      <c r="J34" s="98">
        <v>5</v>
      </c>
      <c r="K34" s="56"/>
    </row>
    <row r="35" spans="1:11">
      <c r="A35" s="92" t="s">
        <v>116</v>
      </c>
      <c r="B35" s="60">
        <v>1410421</v>
      </c>
      <c r="C35" s="60">
        <v>26825114</v>
      </c>
      <c r="D35" s="60">
        <v>19041</v>
      </c>
      <c r="E35" s="95">
        <v>4</v>
      </c>
      <c r="F35" s="60">
        <v>556440</v>
      </c>
      <c r="G35" s="116">
        <v>4.8000000000000001E-2</v>
      </c>
      <c r="H35" s="95">
        <v>5</v>
      </c>
      <c r="I35" s="327">
        <v>12.2</v>
      </c>
      <c r="J35" s="95">
        <v>3</v>
      </c>
      <c r="K35" s="56"/>
    </row>
    <row r="36" spans="1:11">
      <c r="A36" s="72" t="s">
        <v>117</v>
      </c>
      <c r="B36" s="65">
        <v>336263</v>
      </c>
      <c r="C36" s="65">
        <v>3343152</v>
      </c>
      <c r="D36" s="65">
        <v>9959</v>
      </c>
      <c r="E36" s="98">
        <v>34</v>
      </c>
      <c r="F36" s="65">
        <v>81252</v>
      </c>
      <c r="G36" s="203">
        <v>4.1000000000000002E-2</v>
      </c>
      <c r="H36" s="98">
        <v>13</v>
      </c>
      <c r="I36" s="326">
        <v>15.8</v>
      </c>
      <c r="J36" s="98">
        <v>36</v>
      </c>
      <c r="K36" s="56"/>
    </row>
    <row r="37" spans="1:11">
      <c r="A37" s="92" t="s">
        <v>118</v>
      </c>
      <c r="B37" s="60">
        <v>2729776</v>
      </c>
      <c r="C37" s="60">
        <v>59161439</v>
      </c>
      <c r="D37" s="60">
        <v>22231</v>
      </c>
      <c r="E37" s="95">
        <v>1</v>
      </c>
      <c r="F37" s="60">
        <v>1202569</v>
      </c>
      <c r="G37" s="116">
        <v>4.9000000000000002E-2</v>
      </c>
      <c r="H37" s="95">
        <v>3</v>
      </c>
      <c r="I37" s="327">
        <v>13.1</v>
      </c>
      <c r="J37" s="95">
        <v>9</v>
      </c>
      <c r="K37" s="56"/>
    </row>
    <row r="38" spans="1:11">
      <c r="A38" s="72" t="s">
        <v>119</v>
      </c>
      <c r="B38" s="65">
        <v>1550062</v>
      </c>
      <c r="C38" s="65">
        <v>13466942</v>
      </c>
      <c r="D38" s="65">
        <v>8717</v>
      </c>
      <c r="E38" s="98">
        <v>46</v>
      </c>
      <c r="F38" s="65">
        <v>433196</v>
      </c>
      <c r="G38" s="203">
        <v>3.1E-2</v>
      </c>
      <c r="H38" s="98">
        <v>44</v>
      </c>
      <c r="I38" s="326">
        <v>15.5</v>
      </c>
      <c r="J38" s="98">
        <v>33</v>
      </c>
      <c r="K38" s="56"/>
    </row>
    <row r="39" spans="1:11">
      <c r="A39" s="92" t="s">
        <v>120</v>
      </c>
      <c r="B39" s="60">
        <v>109706</v>
      </c>
      <c r="C39" s="60">
        <v>1451309</v>
      </c>
      <c r="D39" s="60">
        <v>13358</v>
      </c>
      <c r="E39" s="95">
        <v>17</v>
      </c>
      <c r="F39" s="60">
        <v>39622</v>
      </c>
      <c r="G39" s="116">
        <v>3.6999999999999998E-2</v>
      </c>
      <c r="H39" s="95">
        <v>28</v>
      </c>
      <c r="I39" s="327">
        <v>11.8</v>
      </c>
      <c r="J39" s="95">
        <v>2</v>
      </c>
      <c r="K39" s="56"/>
    </row>
    <row r="40" spans="1:11">
      <c r="A40" s="72" t="s">
        <v>104</v>
      </c>
      <c r="B40" s="65">
        <v>1710143</v>
      </c>
      <c r="C40" s="65">
        <v>20484182</v>
      </c>
      <c r="D40" s="65">
        <v>11933</v>
      </c>
      <c r="E40" s="98">
        <v>20</v>
      </c>
      <c r="F40" s="65">
        <v>524044</v>
      </c>
      <c r="G40" s="203">
        <v>3.9E-2</v>
      </c>
      <c r="H40" s="98">
        <v>19</v>
      </c>
      <c r="I40" s="326">
        <v>16.7</v>
      </c>
      <c r="J40" s="98">
        <v>38</v>
      </c>
      <c r="K40" s="56"/>
    </row>
    <row r="41" spans="1:11">
      <c r="A41" s="92" t="s">
        <v>105</v>
      </c>
      <c r="B41" s="60">
        <v>693903</v>
      </c>
      <c r="C41" s="60">
        <v>5606044</v>
      </c>
      <c r="D41" s="60">
        <v>8091</v>
      </c>
      <c r="E41" s="95">
        <v>48</v>
      </c>
      <c r="F41" s="60">
        <v>164419</v>
      </c>
      <c r="G41" s="116">
        <v>3.4000000000000002E-2</v>
      </c>
      <c r="H41" s="95">
        <v>38</v>
      </c>
      <c r="I41" s="327">
        <v>16.899999999999999</v>
      </c>
      <c r="J41" s="95">
        <v>39</v>
      </c>
      <c r="K41" s="56"/>
    </row>
    <row r="42" spans="1:11">
      <c r="A42" s="72" t="s">
        <v>106</v>
      </c>
      <c r="B42" s="65">
        <v>606277</v>
      </c>
      <c r="C42" s="65">
        <v>6238574</v>
      </c>
      <c r="D42" s="65">
        <v>10823</v>
      </c>
      <c r="E42" s="98">
        <v>30</v>
      </c>
      <c r="F42" s="65">
        <v>190241</v>
      </c>
      <c r="G42" s="203">
        <v>3.3000000000000002E-2</v>
      </c>
      <c r="H42" s="98">
        <v>40</v>
      </c>
      <c r="I42" s="326">
        <v>20.399999999999999</v>
      </c>
      <c r="J42" s="98">
        <v>48</v>
      </c>
      <c r="K42" s="56"/>
    </row>
    <row r="43" spans="1:11">
      <c r="A43" s="92" t="s">
        <v>107</v>
      </c>
      <c r="B43" s="60">
        <v>1727497</v>
      </c>
      <c r="C43" s="60">
        <v>26045127</v>
      </c>
      <c r="D43" s="60">
        <v>15165</v>
      </c>
      <c r="E43" s="95">
        <v>11</v>
      </c>
      <c r="F43" s="60">
        <v>659803</v>
      </c>
      <c r="G43" s="116">
        <v>3.9E-2</v>
      </c>
      <c r="H43" s="95">
        <v>17</v>
      </c>
      <c r="I43" s="327">
        <v>14.1</v>
      </c>
      <c r="J43" s="95">
        <v>19</v>
      </c>
      <c r="K43" s="56"/>
    </row>
    <row r="44" spans="1:11">
      <c r="A44" s="72" t="s">
        <v>121</v>
      </c>
      <c r="B44" s="65">
        <v>142150</v>
      </c>
      <c r="C44" s="65">
        <v>2283927</v>
      </c>
      <c r="D44" s="65">
        <v>16082</v>
      </c>
      <c r="E44" s="98">
        <v>9</v>
      </c>
      <c r="F44" s="65">
        <v>53426</v>
      </c>
      <c r="G44" s="203">
        <v>4.2999999999999997E-2</v>
      </c>
      <c r="H44" s="98">
        <v>9</v>
      </c>
      <c r="I44" s="326">
        <v>13.3</v>
      </c>
      <c r="J44" s="98">
        <v>10</v>
      </c>
      <c r="K44" s="56"/>
    </row>
    <row r="45" spans="1:11">
      <c r="A45" s="92" t="s">
        <v>122</v>
      </c>
      <c r="B45" s="60">
        <v>771250</v>
      </c>
      <c r="C45" s="60">
        <v>7669725</v>
      </c>
      <c r="D45" s="60">
        <v>10045</v>
      </c>
      <c r="E45" s="95">
        <v>33</v>
      </c>
      <c r="F45" s="60">
        <v>200333</v>
      </c>
      <c r="G45" s="116">
        <v>3.7999999999999999E-2</v>
      </c>
      <c r="H45" s="95">
        <v>23</v>
      </c>
      <c r="I45" s="327">
        <v>15.2</v>
      </c>
      <c r="J45" s="95">
        <v>28</v>
      </c>
      <c r="K45" s="56"/>
    </row>
    <row r="46" spans="1:11">
      <c r="A46" s="72" t="s">
        <v>123</v>
      </c>
      <c r="B46" s="65">
        <v>136302</v>
      </c>
      <c r="C46" s="65">
        <v>1253268</v>
      </c>
      <c r="D46" s="65">
        <v>9335</v>
      </c>
      <c r="E46" s="98">
        <v>41</v>
      </c>
      <c r="F46" s="65">
        <v>41960</v>
      </c>
      <c r="G46" s="203">
        <v>0.03</v>
      </c>
      <c r="H46" s="98">
        <v>49</v>
      </c>
      <c r="I46" s="326">
        <v>13.9</v>
      </c>
      <c r="J46" s="98">
        <v>17</v>
      </c>
      <c r="K46" s="56"/>
    </row>
    <row r="47" spans="1:11">
      <c r="A47" s="92" t="s">
        <v>108</v>
      </c>
      <c r="B47" s="60">
        <v>1001562</v>
      </c>
      <c r="C47" s="60">
        <v>8886994</v>
      </c>
      <c r="D47" s="60">
        <v>8876</v>
      </c>
      <c r="E47" s="95">
        <v>44</v>
      </c>
      <c r="F47" s="60">
        <v>290560</v>
      </c>
      <c r="G47" s="116">
        <v>3.1E-2</v>
      </c>
      <c r="H47" s="95">
        <v>47</v>
      </c>
      <c r="I47" s="327">
        <v>15.6</v>
      </c>
      <c r="J47" s="95">
        <v>34</v>
      </c>
      <c r="K47" s="56"/>
    </row>
    <row r="48" spans="1:11">
      <c r="A48" s="72" t="s">
        <v>109</v>
      </c>
      <c r="B48" s="65">
        <v>5360849</v>
      </c>
      <c r="C48" s="65">
        <v>49577688</v>
      </c>
      <c r="D48" s="65">
        <v>9352</v>
      </c>
      <c r="E48" s="98">
        <v>40</v>
      </c>
      <c r="F48" s="65">
        <v>1274395</v>
      </c>
      <c r="G48" s="203">
        <v>3.9E-2</v>
      </c>
      <c r="H48" s="98">
        <v>21</v>
      </c>
      <c r="I48" s="326">
        <v>15.2</v>
      </c>
      <c r="J48" s="98">
        <v>29</v>
      </c>
      <c r="K48" s="56"/>
    </row>
    <row r="49" spans="1:11">
      <c r="A49" s="58" t="s">
        <v>6</v>
      </c>
      <c r="B49" s="204">
        <v>659801</v>
      </c>
      <c r="C49" s="204">
        <v>4539291</v>
      </c>
      <c r="D49" s="204">
        <v>7006</v>
      </c>
      <c r="E49" s="264">
        <v>51</v>
      </c>
      <c r="F49" s="204">
        <v>128929</v>
      </c>
      <c r="G49" s="207">
        <v>3.5000000000000003E-2</v>
      </c>
      <c r="H49" s="264">
        <v>35</v>
      </c>
      <c r="I49" s="396">
        <v>22.9</v>
      </c>
      <c r="J49" s="264">
        <v>49</v>
      </c>
      <c r="K49" s="56"/>
    </row>
    <row r="50" spans="1:11">
      <c r="A50" s="72" t="s">
        <v>110</v>
      </c>
      <c r="B50" s="65">
        <v>88428</v>
      </c>
      <c r="C50" s="65">
        <v>1671433</v>
      </c>
      <c r="D50" s="65">
        <v>19023</v>
      </c>
      <c r="E50" s="98">
        <v>5</v>
      </c>
      <c r="F50" s="65">
        <v>31679</v>
      </c>
      <c r="G50" s="203">
        <v>5.2999999999999999E-2</v>
      </c>
      <c r="H50" s="98">
        <v>2</v>
      </c>
      <c r="I50" s="326">
        <v>10.8</v>
      </c>
      <c r="J50" s="98">
        <v>1</v>
      </c>
      <c r="K50" s="56"/>
    </row>
    <row r="51" spans="1:11">
      <c r="A51" s="92" t="s">
        <v>111</v>
      </c>
      <c r="B51" s="60">
        <v>1287026</v>
      </c>
      <c r="C51" s="60">
        <v>14677698</v>
      </c>
      <c r="D51" s="60">
        <v>11435</v>
      </c>
      <c r="E51" s="95">
        <v>23</v>
      </c>
      <c r="F51" s="60">
        <v>450870</v>
      </c>
      <c r="G51" s="116">
        <v>3.3000000000000002E-2</v>
      </c>
      <c r="H51" s="95">
        <v>41</v>
      </c>
      <c r="I51" s="327">
        <v>14</v>
      </c>
      <c r="J51" s="95">
        <v>18</v>
      </c>
      <c r="K51" s="56"/>
    </row>
    <row r="52" spans="1:11">
      <c r="A52" s="72" t="s">
        <v>50</v>
      </c>
      <c r="B52" s="65">
        <v>1101711</v>
      </c>
      <c r="C52" s="65">
        <v>12483668</v>
      </c>
      <c r="D52" s="65">
        <v>11484</v>
      </c>
      <c r="E52" s="98">
        <v>22</v>
      </c>
      <c r="F52" s="65">
        <v>407654</v>
      </c>
      <c r="G52" s="203">
        <v>3.1E-2</v>
      </c>
      <c r="H52" s="98">
        <v>46</v>
      </c>
      <c r="I52" s="326">
        <v>18.7</v>
      </c>
      <c r="J52" s="98">
        <v>46</v>
      </c>
      <c r="K52" s="56"/>
    </row>
    <row r="53" spans="1:11">
      <c r="A53" s="92" t="s">
        <v>124</v>
      </c>
      <c r="B53" s="60">
        <v>273855</v>
      </c>
      <c r="C53" s="60">
        <v>3169684</v>
      </c>
      <c r="D53" s="60">
        <v>11424</v>
      </c>
      <c r="E53" s="95">
        <v>24</v>
      </c>
      <c r="F53" s="60">
        <v>67618</v>
      </c>
      <c r="G53" s="116">
        <v>4.7E-2</v>
      </c>
      <c r="H53" s="95">
        <v>6</v>
      </c>
      <c r="I53" s="327">
        <v>14.1</v>
      </c>
      <c r="J53" s="95">
        <v>20</v>
      </c>
      <c r="K53" s="56"/>
    </row>
    <row r="54" spans="1:11">
      <c r="A54" s="72" t="s">
        <v>112</v>
      </c>
      <c r="B54" s="65">
        <v>864432</v>
      </c>
      <c r="C54" s="65">
        <v>10122041</v>
      </c>
      <c r="D54" s="65">
        <v>11664</v>
      </c>
      <c r="E54" s="98">
        <v>21</v>
      </c>
      <c r="F54" s="65">
        <v>274505</v>
      </c>
      <c r="G54" s="203">
        <v>3.6999999999999998E-2</v>
      </c>
      <c r="H54" s="98">
        <v>26</v>
      </c>
      <c r="I54" s="326">
        <v>14.6</v>
      </c>
      <c r="J54" s="98">
        <v>22</v>
      </c>
      <c r="K54" s="56"/>
    </row>
    <row r="55" spans="1:11">
      <c r="A55" s="92" t="s">
        <v>113</v>
      </c>
      <c r="B55" s="60">
        <v>94170</v>
      </c>
      <c r="C55" s="60">
        <v>1556321</v>
      </c>
      <c r="D55" s="60">
        <v>16431</v>
      </c>
      <c r="E55" s="95">
        <v>8</v>
      </c>
      <c r="F55" s="60">
        <v>31908</v>
      </c>
      <c r="G55" s="116">
        <v>4.9000000000000002E-2</v>
      </c>
      <c r="H55" s="95">
        <v>4</v>
      </c>
      <c r="I55" s="327">
        <v>12.5</v>
      </c>
      <c r="J55" s="95">
        <v>6</v>
      </c>
      <c r="K55" s="56"/>
    </row>
    <row r="56" spans="1:11" ht="12.75" customHeight="1">
      <c r="A56" s="600" t="s">
        <v>1362</v>
      </c>
      <c r="B56" s="600"/>
      <c r="C56" s="600"/>
      <c r="D56" s="600"/>
      <c r="E56" s="600"/>
      <c r="F56" s="600"/>
      <c r="G56" s="600"/>
      <c r="H56" s="600"/>
      <c r="I56" s="600"/>
      <c r="J56" s="600"/>
      <c r="K56" s="395"/>
    </row>
    <row r="57" spans="1:11">
      <c r="A57" s="51"/>
      <c r="B57" s="51"/>
      <c r="C57" s="51"/>
    </row>
  </sheetData>
  <mergeCells count="1">
    <mergeCell ref="A56:J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workbookViewId="0"/>
  </sheetViews>
  <sheetFormatPr defaultColWidth="9.140625" defaultRowHeight="12.75"/>
  <cols>
    <col min="1" max="1" width="13.5703125" style="2" customWidth="1"/>
    <col min="2" max="11" width="10.140625" style="2" bestFit="1" customWidth="1"/>
    <col min="12" max="12" width="10.28515625" style="2" customWidth="1"/>
    <col min="13" max="13" width="8.28515625" style="2" customWidth="1"/>
    <col min="14" max="14" width="9.140625" style="12" bestFit="1" customWidth="1"/>
    <col min="15" max="15" width="10.140625" style="12" bestFit="1" customWidth="1"/>
    <col min="16" max="16384" width="9.140625" style="2"/>
  </cols>
  <sheetData>
    <row r="1" spans="1:16" ht="15.75">
      <c r="A1" s="226" t="s">
        <v>790</v>
      </c>
    </row>
    <row r="3" spans="1:16" s="3" customFormat="1">
      <c r="A3" s="499"/>
      <c r="B3" s="196" t="s">
        <v>13</v>
      </c>
      <c r="C3" s="496" t="s">
        <v>15</v>
      </c>
      <c r="D3" s="497"/>
      <c r="E3" s="497"/>
      <c r="F3" s="497"/>
      <c r="G3" s="497"/>
      <c r="H3" s="497"/>
      <c r="I3" s="497"/>
      <c r="J3" s="497"/>
      <c r="K3" s="497"/>
      <c r="L3" s="498"/>
      <c r="M3" s="496" t="s">
        <v>1150</v>
      </c>
      <c r="N3" s="498"/>
      <c r="O3" s="475">
        <v>2019</v>
      </c>
      <c r="P3" s="56"/>
    </row>
    <row r="4" spans="1:16" s="3" customFormat="1" ht="62.45" customHeight="1">
      <c r="A4" s="500"/>
      <c r="B4" s="196" t="s">
        <v>1151</v>
      </c>
      <c r="C4" s="196" t="s">
        <v>16</v>
      </c>
      <c r="D4" s="196" t="s">
        <v>17</v>
      </c>
      <c r="E4" s="196" t="s">
        <v>18</v>
      </c>
      <c r="F4" s="196" t="s">
        <v>19</v>
      </c>
      <c r="G4" s="196" t="s">
        <v>20</v>
      </c>
      <c r="H4" s="196" t="s">
        <v>21</v>
      </c>
      <c r="I4" s="196" t="s">
        <v>22</v>
      </c>
      <c r="J4" s="196" t="s">
        <v>23</v>
      </c>
      <c r="K4" s="196" t="s">
        <v>24</v>
      </c>
      <c r="L4" s="196" t="s">
        <v>25</v>
      </c>
      <c r="M4" s="210" t="s">
        <v>26</v>
      </c>
      <c r="N4" s="210" t="s">
        <v>4</v>
      </c>
      <c r="O4" s="210" t="s">
        <v>27</v>
      </c>
      <c r="P4" s="56"/>
    </row>
    <row r="5" spans="1:16">
      <c r="A5" s="72" t="s">
        <v>28</v>
      </c>
      <c r="B5" s="65">
        <v>6629</v>
      </c>
      <c r="C5" s="65">
        <v>6643</v>
      </c>
      <c r="D5" s="65">
        <v>6658</v>
      </c>
      <c r="E5" s="65">
        <v>6670</v>
      </c>
      <c r="F5" s="65">
        <v>6754</v>
      </c>
      <c r="G5" s="65">
        <v>6661</v>
      </c>
      <c r="H5" s="65">
        <v>6710</v>
      </c>
      <c r="I5" s="65">
        <v>6782</v>
      </c>
      <c r="J5" s="65">
        <v>6843</v>
      </c>
      <c r="K5" s="65">
        <v>6910</v>
      </c>
      <c r="L5" s="65">
        <v>6976</v>
      </c>
      <c r="M5" s="66">
        <v>66</v>
      </c>
      <c r="N5" s="203">
        <v>0.01</v>
      </c>
      <c r="O5" s="127">
        <v>2E-3</v>
      </c>
      <c r="P5" s="56"/>
    </row>
    <row r="6" spans="1:16">
      <c r="A6" s="92" t="s">
        <v>53</v>
      </c>
      <c r="B6" s="60">
        <v>49975</v>
      </c>
      <c r="C6" s="60">
        <v>50067</v>
      </c>
      <c r="D6" s="60">
        <v>50640</v>
      </c>
      <c r="E6" s="60">
        <v>51155</v>
      </c>
      <c r="F6" s="60">
        <v>51795</v>
      </c>
      <c r="G6" s="60">
        <v>52282</v>
      </c>
      <c r="H6" s="60">
        <v>52971</v>
      </c>
      <c r="I6" s="60">
        <v>54040</v>
      </c>
      <c r="J6" s="60">
        <v>54971</v>
      </c>
      <c r="K6" s="60">
        <v>55685</v>
      </c>
      <c r="L6" s="60">
        <v>56329</v>
      </c>
      <c r="M6" s="61">
        <v>643</v>
      </c>
      <c r="N6" s="116">
        <v>1.2E-2</v>
      </c>
      <c r="O6" s="104">
        <v>1.7000000000000001E-2</v>
      </c>
      <c r="P6" s="56"/>
    </row>
    <row r="7" spans="1:16">
      <c r="A7" s="72" t="s">
        <v>29</v>
      </c>
      <c r="B7" s="65">
        <v>112656</v>
      </c>
      <c r="C7" s="65">
        <v>113307</v>
      </c>
      <c r="D7" s="65">
        <v>115004</v>
      </c>
      <c r="E7" s="65">
        <v>116404</v>
      </c>
      <c r="F7" s="65">
        <v>117600</v>
      </c>
      <c r="G7" s="65">
        <v>118876</v>
      </c>
      <c r="H7" s="65">
        <v>121873</v>
      </c>
      <c r="I7" s="65">
        <v>123926</v>
      </c>
      <c r="J7" s="65">
        <v>126490</v>
      </c>
      <c r="K7" s="65">
        <v>128887</v>
      </c>
      <c r="L7" s="65">
        <v>131387</v>
      </c>
      <c r="M7" s="65">
        <v>2500</v>
      </c>
      <c r="N7" s="203">
        <v>1.9E-2</v>
      </c>
      <c r="O7" s="127">
        <v>4.1000000000000002E-2</v>
      </c>
      <c r="P7" s="56"/>
    </row>
    <row r="8" spans="1:16">
      <c r="A8" s="92" t="s">
        <v>30</v>
      </c>
      <c r="B8" s="60">
        <v>21403</v>
      </c>
      <c r="C8" s="60">
        <v>21419</v>
      </c>
      <c r="D8" s="60">
        <v>21505</v>
      </c>
      <c r="E8" s="60">
        <v>21590</v>
      </c>
      <c r="F8" s="60">
        <v>21341</v>
      </c>
      <c r="G8" s="60">
        <v>21203</v>
      </c>
      <c r="H8" s="60">
        <v>21168</v>
      </c>
      <c r="I8" s="60">
        <v>21193</v>
      </c>
      <c r="J8" s="60">
        <v>21209</v>
      </c>
      <c r="K8" s="60">
        <v>21396</v>
      </c>
      <c r="L8" s="60">
        <v>21482</v>
      </c>
      <c r="M8" s="61">
        <v>86</v>
      </c>
      <c r="N8" s="116">
        <v>4.0000000000000001E-3</v>
      </c>
      <c r="O8" s="104">
        <v>7.0000000000000001E-3</v>
      </c>
      <c r="P8" s="56"/>
    </row>
    <row r="9" spans="1:16">
      <c r="A9" s="72" t="s">
        <v>31</v>
      </c>
      <c r="B9" s="65">
        <v>1059</v>
      </c>
      <c r="C9" s="65">
        <v>1078</v>
      </c>
      <c r="D9" s="65">
        <v>1109</v>
      </c>
      <c r="E9" s="65">
        <v>1114</v>
      </c>
      <c r="F9" s="65">
        <v>1157</v>
      </c>
      <c r="G9" s="65">
        <v>1113</v>
      </c>
      <c r="H9" s="65">
        <v>1114</v>
      </c>
      <c r="I9" s="65">
        <v>1104</v>
      </c>
      <c r="J9" s="65">
        <v>1052</v>
      </c>
      <c r="K9" s="65">
        <v>1061</v>
      </c>
      <c r="L9" s="65">
        <v>1073</v>
      </c>
      <c r="M9" s="66">
        <v>12</v>
      </c>
      <c r="N9" s="203">
        <v>1.0999999999999999E-2</v>
      </c>
      <c r="O9" s="127">
        <v>0</v>
      </c>
      <c r="P9" s="56"/>
    </row>
    <row r="10" spans="1:16">
      <c r="A10" s="92" t="s">
        <v>32</v>
      </c>
      <c r="B10" s="60">
        <v>306479</v>
      </c>
      <c r="C10" s="60">
        <v>307625</v>
      </c>
      <c r="D10" s="60">
        <v>313280</v>
      </c>
      <c r="E10" s="60">
        <v>318477</v>
      </c>
      <c r="F10" s="60">
        <v>324410</v>
      </c>
      <c r="G10" s="60">
        <v>329842</v>
      </c>
      <c r="H10" s="60">
        <v>336106</v>
      </c>
      <c r="I10" s="60">
        <v>342658</v>
      </c>
      <c r="J10" s="60">
        <v>348763</v>
      </c>
      <c r="K10" s="60">
        <v>352805</v>
      </c>
      <c r="L10" s="60">
        <v>356964</v>
      </c>
      <c r="M10" s="60">
        <v>4159</v>
      </c>
      <c r="N10" s="116">
        <v>1.2E-2</v>
      </c>
      <c r="O10" s="104">
        <v>0.111</v>
      </c>
      <c r="P10" s="56"/>
    </row>
    <row r="11" spans="1:16">
      <c r="A11" s="72" t="s">
        <v>33</v>
      </c>
      <c r="B11" s="65">
        <v>18607</v>
      </c>
      <c r="C11" s="65">
        <v>18721</v>
      </c>
      <c r="D11" s="65">
        <v>19020</v>
      </c>
      <c r="E11" s="65">
        <v>19696</v>
      </c>
      <c r="F11" s="65">
        <v>20283</v>
      </c>
      <c r="G11" s="65">
        <v>20577</v>
      </c>
      <c r="H11" s="65">
        <v>20822</v>
      </c>
      <c r="I11" s="65">
        <v>20609</v>
      </c>
      <c r="J11" s="65">
        <v>20828</v>
      </c>
      <c r="K11" s="65">
        <v>20850</v>
      </c>
      <c r="L11" s="65">
        <v>20846</v>
      </c>
      <c r="M11" s="66">
        <v>-4</v>
      </c>
      <c r="N11" s="203">
        <v>0</v>
      </c>
      <c r="O11" s="127">
        <v>6.0000000000000001E-3</v>
      </c>
      <c r="P11" s="56"/>
    </row>
    <row r="12" spans="1:16">
      <c r="A12" s="92" t="s">
        <v>34</v>
      </c>
      <c r="B12" s="60">
        <v>10976</v>
      </c>
      <c r="C12" s="60">
        <v>11012</v>
      </c>
      <c r="D12" s="60">
        <v>11128</v>
      </c>
      <c r="E12" s="60">
        <v>10964</v>
      </c>
      <c r="F12" s="60">
        <v>10945</v>
      </c>
      <c r="G12" s="60">
        <v>10845</v>
      </c>
      <c r="H12" s="60">
        <v>10662</v>
      </c>
      <c r="I12" s="60">
        <v>10577</v>
      </c>
      <c r="J12" s="60">
        <v>10672</v>
      </c>
      <c r="K12" s="60">
        <v>10669</v>
      </c>
      <c r="L12" s="60">
        <v>10666</v>
      </c>
      <c r="M12" s="61">
        <v>-3</v>
      </c>
      <c r="N12" s="116">
        <v>0</v>
      </c>
      <c r="O12" s="104">
        <v>3.0000000000000001E-3</v>
      </c>
      <c r="P12" s="56"/>
    </row>
    <row r="13" spans="1:16">
      <c r="A13" s="72" t="s">
        <v>35</v>
      </c>
      <c r="B13" s="65">
        <v>5172</v>
      </c>
      <c r="C13" s="65">
        <v>5171</v>
      </c>
      <c r="D13" s="65">
        <v>5203</v>
      </c>
      <c r="E13" s="65">
        <v>5226</v>
      </c>
      <c r="F13" s="65">
        <v>5220</v>
      </c>
      <c r="G13" s="65">
        <v>5194</v>
      </c>
      <c r="H13" s="65">
        <v>5164</v>
      </c>
      <c r="I13" s="65">
        <v>5191</v>
      </c>
      <c r="J13" s="65">
        <v>5240</v>
      </c>
      <c r="K13" s="65">
        <v>5229</v>
      </c>
      <c r="L13" s="65">
        <v>5226</v>
      </c>
      <c r="M13" s="66">
        <v>-3</v>
      </c>
      <c r="N13" s="203">
        <v>-1E-3</v>
      </c>
      <c r="O13" s="127">
        <v>2E-3</v>
      </c>
      <c r="P13" s="56"/>
    </row>
    <row r="14" spans="1:16">
      <c r="A14" s="92" t="s">
        <v>36</v>
      </c>
      <c r="B14" s="60">
        <v>9225</v>
      </c>
      <c r="C14" s="60">
        <v>9238</v>
      </c>
      <c r="D14" s="60">
        <v>9395</v>
      </c>
      <c r="E14" s="60">
        <v>9529</v>
      </c>
      <c r="F14" s="60">
        <v>9553</v>
      </c>
      <c r="G14" s="60">
        <v>9631</v>
      </c>
      <c r="H14" s="60">
        <v>9764</v>
      </c>
      <c r="I14" s="60">
        <v>9943</v>
      </c>
      <c r="J14" s="60">
        <v>10059</v>
      </c>
      <c r="K14" s="60">
        <v>10262</v>
      </c>
      <c r="L14" s="60">
        <v>10117</v>
      </c>
      <c r="M14" s="61">
        <v>-145</v>
      </c>
      <c r="N14" s="116">
        <v>-1.4E-2</v>
      </c>
      <c r="O14" s="104">
        <v>3.0000000000000001E-3</v>
      </c>
      <c r="P14" s="56"/>
    </row>
    <row r="15" spans="1:16">
      <c r="A15" s="72" t="s">
        <v>37</v>
      </c>
      <c r="B15" s="65">
        <v>46163</v>
      </c>
      <c r="C15" s="65">
        <v>46221</v>
      </c>
      <c r="D15" s="65">
        <v>46955</v>
      </c>
      <c r="E15" s="65">
        <v>47311</v>
      </c>
      <c r="F15" s="65">
        <v>47622</v>
      </c>
      <c r="G15" s="65">
        <v>48193</v>
      </c>
      <c r="H15" s="65">
        <v>49412</v>
      </c>
      <c r="I15" s="65">
        <v>50747</v>
      </c>
      <c r="J15" s="65">
        <v>52278</v>
      </c>
      <c r="K15" s="65">
        <v>54151</v>
      </c>
      <c r="L15" s="65">
        <v>55401</v>
      </c>
      <c r="M15" s="65">
        <v>1249</v>
      </c>
      <c r="N15" s="203">
        <v>2.3E-2</v>
      </c>
      <c r="O15" s="127">
        <v>1.7000000000000001E-2</v>
      </c>
      <c r="P15" s="56"/>
    </row>
    <row r="16" spans="1:16">
      <c r="A16" s="92" t="s">
        <v>38</v>
      </c>
      <c r="B16" s="60">
        <v>10246</v>
      </c>
      <c r="C16" s="60">
        <v>10280</v>
      </c>
      <c r="D16" s="60">
        <v>10380</v>
      </c>
      <c r="E16" s="60">
        <v>10485</v>
      </c>
      <c r="F16" s="60">
        <v>10604</v>
      </c>
      <c r="G16" s="60">
        <v>10824</v>
      </c>
      <c r="H16" s="60">
        <v>11072</v>
      </c>
      <c r="I16" s="60">
        <v>11542</v>
      </c>
      <c r="J16" s="60">
        <v>11798</v>
      </c>
      <c r="K16" s="60">
        <v>12177</v>
      </c>
      <c r="L16" s="60">
        <v>12455</v>
      </c>
      <c r="M16" s="61">
        <v>278</v>
      </c>
      <c r="N16" s="116">
        <v>2.3E-2</v>
      </c>
      <c r="O16" s="104">
        <v>4.0000000000000001E-3</v>
      </c>
      <c r="P16" s="56"/>
    </row>
    <row r="17" spans="1:16">
      <c r="A17" s="72" t="s">
        <v>39</v>
      </c>
      <c r="B17" s="65">
        <v>7125</v>
      </c>
      <c r="C17" s="65">
        <v>7116</v>
      </c>
      <c r="D17" s="65">
        <v>7200</v>
      </c>
      <c r="E17" s="65">
        <v>7302</v>
      </c>
      <c r="F17" s="65">
        <v>7321</v>
      </c>
      <c r="G17" s="65">
        <v>7268</v>
      </c>
      <c r="H17" s="65">
        <v>7272</v>
      </c>
      <c r="I17" s="65">
        <v>7583</v>
      </c>
      <c r="J17" s="65">
        <v>7558</v>
      </c>
      <c r="K17" s="65">
        <v>7718</v>
      </c>
      <c r="L17" s="65">
        <v>7716</v>
      </c>
      <c r="M17" s="66">
        <v>-2</v>
      </c>
      <c r="N17" s="203">
        <v>0</v>
      </c>
      <c r="O17" s="127">
        <v>2E-3</v>
      </c>
      <c r="P17" s="56"/>
    </row>
    <row r="18" spans="1:16">
      <c r="A18" s="92" t="s">
        <v>40</v>
      </c>
      <c r="B18" s="60">
        <v>12503</v>
      </c>
      <c r="C18" s="60">
        <v>12535</v>
      </c>
      <c r="D18" s="60">
        <v>12706</v>
      </c>
      <c r="E18" s="60">
        <v>12816</v>
      </c>
      <c r="F18" s="60">
        <v>12956</v>
      </c>
      <c r="G18" s="60">
        <v>13023</v>
      </c>
      <c r="H18" s="60">
        <v>13105</v>
      </c>
      <c r="I18" s="60">
        <v>13291</v>
      </c>
      <c r="J18" s="60">
        <v>13477</v>
      </c>
      <c r="K18" s="60">
        <v>13586</v>
      </c>
      <c r="L18" s="60">
        <v>13743</v>
      </c>
      <c r="M18" s="61">
        <v>157</v>
      </c>
      <c r="N18" s="116">
        <v>1.2E-2</v>
      </c>
      <c r="O18" s="104">
        <v>4.0000000000000001E-3</v>
      </c>
      <c r="P18" s="56"/>
    </row>
    <row r="19" spans="1:16">
      <c r="A19" s="72" t="s">
        <v>41</v>
      </c>
      <c r="B19" s="65">
        <v>9469</v>
      </c>
      <c r="C19" s="65">
        <v>9518</v>
      </c>
      <c r="D19" s="65">
        <v>9714</v>
      </c>
      <c r="E19" s="65">
        <v>10049</v>
      </c>
      <c r="F19" s="65">
        <v>10418</v>
      </c>
      <c r="G19" s="65">
        <v>10776</v>
      </c>
      <c r="H19" s="65">
        <v>11081</v>
      </c>
      <c r="I19" s="65">
        <v>11522</v>
      </c>
      <c r="J19" s="65">
        <v>11725</v>
      </c>
      <c r="K19" s="65">
        <v>11963</v>
      </c>
      <c r="L19" s="65">
        <v>12189</v>
      </c>
      <c r="M19" s="66">
        <v>226</v>
      </c>
      <c r="N19" s="203">
        <v>1.9E-2</v>
      </c>
      <c r="O19" s="127">
        <v>4.0000000000000001E-3</v>
      </c>
      <c r="P19" s="56"/>
    </row>
    <row r="20" spans="1:16">
      <c r="A20" s="92" t="s">
        <v>42</v>
      </c>
      <c r="B20" s="60">
        <v>1556</v>
      </c>
      <c r="C20" s="60">
        <v>1555</v>
      </c>
      <c r="D20" s="60">
        <v>1576</v>
      </c>
      <c r="E20" s="60">
        <v>1585</v>
      </c>
      <c r="F20" s="60">
        <v>1603</v>
      </c>
      <c r="G20" s="60">
        <v>1594</v>
      </c>
      <c r="H20" s="60">
        <v>1632</v>
      </c>
      <c r="I20" s="60">
        <v>1604</v>
      </c>
      <c r="J20" s="60">
        <v>1607</v>
      </c>
      <c r="K20" s="60">
        <v>1663</v>
      </c>
      <c r="L20" s="60">
        <v>1711</v>
      </c>
      <c r="M20" s="61">
        <v>49</v>
      </c>
      <c r="N20" s="116">
        <v>2.9000000000000001E-2</v>
      </c>
      <c r="O20" s="104">
        <v>1E-3</v>
      </c>
      <c r="P20" s="56"/>
    </row>
    <row r="21" spans="1:16">
      <c r="A21" s="72" t="s">
        <v>43</v>
      </c>
      <c r="B21" s="65">
        <v>2264</v>
      </c>
      <c r="C21" s="65">
        <v>2278</v>
      </c>
      <c r="D21" s="65">
        <v>2291</v>
      </c>
      <c r="E21" s="65">
        <v>2277</v>
      </c>
      <c r="F21" s="65">
        <v>2300</v>
      </c>
      <c r="G21" s="65">
        <v>2324</v>
      </c>
      <c r="H21" s="65">
        <v>2355</v>
      </c>
      <c r="I21" s="65">
        <v>2357</v>
      </c>
      <c r="J21" s="65">
        <v>2371</v>
      </c>
      <c r="K21" s="65">
        <v>2428</v>
      </c>
      <c r="L21" s="65">
        <v>2398</v>
      </c>
      <c r="M21" s="66">
        <v>-30</v>
      </c>
      <c r="N21" s="203">
        <v>-1.2E-2</v>
      </c>
      <c r="O21" s="127">
        <v>1E-3</v>
      </c>
      <c r="P21" s="56"/>
    </row>
    <row r="22" spans="1:16">
      <c r="A22" s="92" t="s">
        <v>54</v>
      </c>
      <c r="B22" s="60">
        <v>1029655</v>
      </c>
      <c r="C22" s="60">
        <v>1031697</v>
      </c>
      <c r="D22" s="60">
        <v>1046461</v>
      </c>
      <c r="E22" s="60">
        <v>1060336</v>
      </c>
      <c r="F22" s="60">
        <v>1070815</v>
      </c>
      <c r="G22" s="60">
        <v>1080905</v>
      </c>
      <c r="H22" s="60">
        <v>1094681</v>
      </c>
      <c r="I22" s="60">
        <v>1108910</v>
      </c>
      <c r="J22" s="60">
        <v>1128271</v>
      </c>
      <c r="K22" s="60">
        <v>1142081</v>
      </c>
      <c r="L22" s="60">
        <v>1152960</v>
      </c>
      <c r="M22" s="60">
        <v>10879</v>
      </c>
      <c r="N22" s="116">
        <v>0.01</v>
      </c>
      <c r="O22" s="104">
        <v>0.35799999999999998</v>
      </c>
      <c r="P22" s="56"/>
    </row>
    <row r="23" spans="1:16">
      <c r="A23" s="72" t="s">
        <v>55</v>
      </c>
      <c r="B23" s="65">
        <v>14746</v>
      </c>
      <c r="C23" s="65">
        <v>14771</v>
      </c>
      <c r="D23" s="65">
        <v>15037</v>
      </c>
      <c r="E23" s="65">
        <v>15448</v>
      </c>
      <c r="F23" s="65">
        <v>15578</v>
      </c>
      <c r="G23" s="65">
        <v>15782</v>
      </c>
      <c r="H23" s="65">
        <v>15919</v>
      </c>
      <c r="I23" s="65">
        <v>16324</v>
      </c>
      <c r="J23" s="65">
        <v>16333</v>
      </c>
      <c r="K23" s="65">
        <v>16490</v>
      </c>
      <c r="L23" s="65">
        <v>16680</v>
      </c>
      <c r="M23" s="66">
        <v>190</v>
      </c>
      <c r="N23" s="203">
        <v>1.2E-2</v>
      </c>
      <c r="O23" s="127">
        <v>5.0000000000000001E-3</v>
      </c>
      <c r="P23" s="56"/>
    </row>
    <row r="24" spans="1:16">
      <c r="A24" s="92" t="s">
        <v>44</v>
      </c>
      <c r="B24" s="60">
        <v>27822</v>
      </c>
      <c r="C24" s="60">
        <v>27907</v>
      </c>
      <c r="D24" s="60">
        <v>28351</v>
      </c>
      <c r="E24" s="60">
        <v>28485</v>
      </c>
      <c r="F24" s="60">
        <v>28632</v>
      </c>
      <c r="G24" s="60">
        <v>28705</v>
      </c>
      <c r="H24" s="60">
        <v>29089</v>
      </c>
      <c r="I24" s="60">
        <v>29490</v>
      </c>
      <c r="J24" s="60">
        <v>30032</v>
      </c>
      <c r="K24" s="60">
        <v>30578</v>
      </c>
      <c r="L24" s="60">
        <v>31003</v>
      </c>
      <c r="M24" s="61">
        <v>425</v>
      </c>
      <c r="N24" s="116">
        <v>1.4E-2</v>
      </c>
      <c r="O24" s="104">
        <v>0.01</v>
      </c>
      <c r="P24" s="56"/>
    </row>
    <row r="25" spans="1:16">
      <c r="A25" s="72" t="s">
        <v>45</v>
      </c>
      <c r="B25" s="65">
        <v>20802</v>
      </c>
      <c r="C25" s="65">
        <v>20814</v>
      </c>
      <c r="D25" s="65">
        <v>20893</v>
      </c>
      <c r="E25" s="65">
        <v>21053</v>
      </c>
      <c r="F25" s="65">
        <v>21021</v>
      </c>
      <c r="G25" s="65">
        <v>21102</v>
      </c>
      <c r="H25" s="65">
        <v>21240</v>
      </c>
      <c r="I25" s="65">
        <v>21519</v>
      </c>
      <c r="J25" s="65">
        <v>21765</v>
      </c>
      <c r="K25" s="65">
        <v>21928</v>
      </c>
      <c r="L25" s="65">
        <v>22219</v>
      </c>
      <c r="M25" s="66">
        <v>292</v>
      </c>
      <c r="N25" s="203">
        <v>1.2999999999999999E-2</v>
      </c>
      <c r="O25" s="127">
        <v>7.0000000000000001E-3</v>
      </c>
      <c r="P25" s="56"/>
    </row>
    <row r="26" spans="1:16" ht="12.75" customHeight="1">
      <c r="A26" s="92" t="s">
        <v>46</v>
      </c>
      <c r="B26" s="60">
        <v>36324</v>
      </c>
      <c r="C26" s="60">
        <v>36562</v>
      </c>
      <c r="D26" s="60">
        <v>37396</v>
      </c>
      <c r="E26" s="60">
        <v>37936</v>
      </c>
      <c r="F26" s="60">
        <v>38212</v>
      </c>
      <c r="G26" s="60">
        <v>38678</v>
      </c>
      <c r="H26" s="60">
        <v>39280</v>
      </c>
      <c r="I26" s="60">
        <v>40051</v>
      </c>
      <c r="J26" s="60">
        <v>40771</v>
      </c>
      <c r="K26" s="60">
        <v>41285</v>
      </c>
      <c r="L26" s="60">
        <v>41824</v>
      </c>
      <c r="M26" s="61">
        <v>539</v>
      </c>
      <c r="N26" s="116">
        <v>1.2999999999999999E-2</v>
      </c>
      <c r="O26" s="104">
        <v>1.2999999999999999E-2</v>
      </c>
      <c r="P26" s="56"/>
    </row>
    <row r="27" spans="1:16">
      <c r="A27" s="72" t="s">
        <v>47</v>
      </c>
      <c r="B27" s="65">
        <v>58218</v>
      </c>
      <c r="C27" s="65">
        <v>58358</v>
      </c>
      <c r="D27" s="65">
        <v>59151</v>
      </c>
      <c r="E27" s="65">
        <v>60131</v>
      </c>
      <c r="F27" s="65">
        <v>61367</v>
      </c>
      <c r="G27" s="65">
        <v>62184</v>
      </c>
      <c r="H27" s="65">
        <v>63266</v>
      </c>
      <c r="I27" s="65">
        <v>65290</v>
      </c>
      <c r="J27" s="65">
        <v>67133</v>
      </c>
      <c r="K27" s="65">
        <v>68858</v>
      </c>
      <c r="L27" s="65">
        <v>70889</v>
      </c>
      <c r="M27" s="65">
        <v>2031</v>
      </c>
      <c r="N27" s="203">
        <v>0.03</v>
      </c>
      <c r="O27" s="127">
        <v>2.1999999999999999E-2</v>
      </c>
      <c r="P27" s="56"/>
    </row>
    <row r="28" spans="1:16">
      <c r="A28" s="92" t="s">
        <v>48</v>
      </c>
      <c r="B28" s="60">
        <v>32588</v>
      </c>
      <c r="C28" s="60">
        <v>32760</v>
      </c>
      <c r="D28" s="60">
        <v>33943</v>
      </c>
      <c r="E28" s="60">
        <v>35047</v>
      </c>
      <c r="F28" s="60">
        <v>36146</v>
      </c>
      <c r="G28" s="60">
        <v>36981</v>
      </c>
      <c r="H28" s="60">
        <v>37398</v>
      </c>
      <c r="I28" s="60">
        <v>36583</v>
      </c>
      <c r="J28" s="60">
        <v>36612</v>
      </c>
      <c r="K28" s="60">
        <v>36921</v>
      </c>
      <c r="L28" s="60">
        <v>36973</v>
      </c>
      <c r="M28" s="61">
        <v>52</v>
      </c>
      <c r="N28" s="116">
        <v>1E-3</v>
      </c>
      <c r="O28" s="104">
        <v>1.0999999999999999E-2</v>
      </c>
      <c r="P28" s="56"/>
    </row>
    <row r="29" spans="1:16">
      <c r="A29" s="72" t="s">
        <v>6</v>
      </c>
      <c r="B29" s="65">
        <v>516564</v>
      </c>
      <c r="C29" s="65">
        <v>518872</v>
      </c>
      <c r="D29" s="65">
        <v>532753</v>
      </c>
      <c r="E29" s="65">
        <v>544892</v>
      </c>
      <c r="F29" s="65">
        <v>554405</v>
      </c>
      <c r="G29" s="65">
        <v>567218</v>
      </c>
      <c r="H29" s="65">
        <v>585719</v>
      </c>
      <c r="I29" s="65">
        <v>603385</v>
      </c>
      <c r="J29" s="65">
        <v>617735</v>
      </c>
      <c r="K29" s="65">
        <v>633582</v>
      </c>
      <c r="L29" s="65">
        <v>651409</v>
      </c>
      <c r="M29" s="65">
        <v>17827</v>
      </c>
      <c r="N29" s="203">
        <v>2.8000000000000001E-2</v>
      </c>
      <c r="O29" s="127">
        <v>0.20200000000000001</v>
      </c>
      <c r="P29" s="56"/>
    </row>
    <row r="30" spans="1:16">
      <c r="A30" s="92" t="s">
        <v>49</v>
      </c>
      <c r="B30" s="60">
        <v>23530</v>
      </c>
      <c r="C30" s="60">
        <v>23652</v>
      </c>
      <c r="D30" s="60">
        <v>24484</v>
      </c>
      <c r="E30" s="60">
        <v>25542</v>
      </c>
      <c r="F30" s="60">
        <v>26390</v>
      </c>
      <c r="G30" s="60">
        <v>27344</v>
      </c>
      <c r="H30" s="60">
        <v>28616</v>
      </c>
      <c r="I30" s="60">
        <v>29998</v>
      </c>
      <c r="J30" s="60">
        <v>31224</v>
      </c>
      <c r="K30" s="60">
        <v>32138</v>
      </c>
      <c r="L30" s="60">
        <v>32866</v>
      </c>
      <c r="M30" s="61">
        <v>729</v>
      </c>
      <c r="N30" s="116">
        <v>2.3E-2</v>
      </c>
      <c r="O30" s="104">
        <v>0.01</v>
      </c>
      <c r="P30" s="56"/>
    </row>
    <row r="31" spans="1:16">
      <c r="A31" s="72" t="s">
        <v>50</v>
      </c>
      <c r="B31" s="65">
        <v>138115</v>
      </c>
      <c r="C31" s="65">
        <v>138579</v>
      </c>
      <c r="D31" s="65">
        <v>141797</v>
      </c>
      <c r="E31" s="65">
        <v>144061</v>
      </c>
      <c r="F31" s="65">
        <v>147061</v>
      </c>
      <c r="G31" s="65">
        <v>150508</v>
      </c>
      <c r="H31" s="65">
        <v>154615</v>
      </c>
      <c r="I31" s="65">
        <v>160371</v>
      </c>
      <c r="J31" s="65">
        <v>165592</v>
      </c>
      <c r="K31" s="65">
        <v>171042</v>
      </c>
      <c r="L31" s="65">
        <v>180550</v>
      </c>
      <c r="M31" s="65">
        <v>9508</v>
      </c>
      <c r="N31" s="203">
        <v>5.6000000000000001E-2</v>
      </c>
      <c r="O31" s="127">
        <v>5.6000000000000001E-2</v>
      </c>
      <c r="P31" s="56"/>
    </row>
    <row r="32" spans="1:16">
      <c r="A32" s="92" t="s">
        <v>51</v>
      </c>
      <c r="B32" s="60">
        <v>2778</v>
      </c>
      <c r="C32" s="60">
        <v>2782</v>
      </c>
      <c r="D32" s="60">
        <v>2766</v>
      </c>
      <c r="E32" s="60">
        <v>2773</v>
      </c>
      <c r="F32" s="60">
        <v>2748</v>
      </c>
      <c r="G32" s="60">
        <v>2740</v>
      </c>
      <c r="H32" s="60">
        <v>2725</v>
      </c>
      <c r="I32" s="60">
        <v>2719</v>
      </c>
      <c r="J32" s="60">
        <v>2738</v>
      </c>
      <c r="K32" s="60">
        <v>2752</v>
      </c>
      <c r="L32" s="60">
        <v>2754</v>
      </c>
      <c r="M32" s="61">
        <v>2</v>
      </c>
      <c r="N32" s="116">
        <v>1E-3</v>
      </c>
      <c r="O32" s="104">
        <v>1E-3</v>
      </c>
      <c r="P32" s="56"/>
    </row>
    <row r="33" spans="1:16">
      <c r="A33" s="72" t="s">
        <v>52</v>
      </c>
      <c r="B33" s="65">
        <v>231236</v>
      </c>
      <c r="C33" s="65">
        <v>231833</v>
      </c>
      <c r="D33" s="65">
        <v>233819</v>
      </c>
      <c r="E33" s="65">
        <v>236391</v>
      </c>
      <c r="F33" s="65">
        <v>237921</v>
      </c>
      <c r="G33" s="65">
        <v>239588</v>
      </c>
      <c r="H33" s="65">
        <v>242753</v>
      </c>
      <c r="I33" s="65">
        <v>245687</v>
      </c>
      <c r="J33" s="65">
        <v>248835</v>
      </c>
      <c r="K33" s="65">
        <v>251571</v>
      </c>
      <c r="L33" s="65">
        <v>253455</v>
      </c>
      <c r="M33" s="65">
        <v>1884</v>
      </c>
      <c r="N33" s="203">
        <v>7.0000000000000001E-3</v>
      </c>
      <c r="O33" s="127">
        <v>7.9000000000000001E-2</v>
      </c>
      <c r="P33" s="56"/>
    </row>
    <row r="34" spans="1:16">
      <c r="A34" s="501" t="s">
        <v>56</v>
      </c>
      <c r="B34" s="501"/>
      <c r="C34" s="501"/>
      <c r="D34" s="501"/>
      <c r="E34" s="501"/>
      <c r="F34" s="501"/>
      <c r="G34" s="501"/>
      <c r="H34" s="501"/>
      <c r="I34" s="501"/>
      <c r="J34" s="501"/>
      <c r="K34" s="501"/>
      <c r="L34" s="501"/>
      <c r="M34" s="501"/>
      <c r="N34" s="501"/>
      <c r="O34" s="501"/>
      <c r="P34" s="501"/>
    </row>
    <row r="35" spans="1:16">
      <c r="A35" s="72" t="s">
        <v>61</v>
      </c>
      <c r="B35" s="65">
        <v>164895</v>
      </c>
      <c r="C35" s="65">
        <v>165652</v>
      </c>
      <c r="D35" s="80">
        <v>167935</v>
      </c>
      <c r="E35" s="65">
        <v>169836</v>
      </c>
      <c r="F35" s="65">
        <v>171695</v>
      </c>
      <c r="G35" s="65">
        <v>173482</v>
      </c>
      <c r="H35" s="80">
        <v>177200</v>
      </c>
      <c r="I35" s="80">
        <v>180323</v>
      </c>
      <c r="J35" s="65">
        <v>183832</v>
      </c>
      <c r="K35" s="65">
        <v>187001</v>
      </c>
      <c r="L35" s="65">
        <v>190114</v>
      </c>
      <c r="M35" s="65">
        <v>3113</v>
      </c>
      <c r="N35" s="127">
        <v>1.7000000000000001E-2</v>
      </c>
      <c r="O35" s="203">
        <v>5.8999999999999997E-2</v>
      </c>
      <c r="P35" s="56"/>
    </row>
    <row r="36" spans="1:16">
      <c r="A36" s="92" t="s">
        <v>57</v>
      </c>
      <c r="B36" s="60">
        <v>75707</v>
      </c>
      <c r="C36" s="60">
        <v>75873</v>
      </c>
      <c r="D36" s="75">
        <v>76672</v>
      </c>
      <c r="E36" s="60">
        <v>77197</v>
      </c>
      <c r="F36" s="60">
        <v>77563</v>
      </c>
      <c r="G36" s="60">
        <v>77988</v>
      </c>
      <c r="H36" s="75">
        <v>78863</v>
      </c>
      <c r="I36" s="75">
        <v>80165</v>
      </c>
      <c r="J36" s="60">
        <v>81418</v>
      </c>
      <c r="K36" s="60">
        <v>82683</v>
      </c>
      <c r="L36" s="60">
        <v>83886</v>
      </c>
      <c r="M36" s="60">
        <v>1203</v>
      </c>
      <c r="N36" s="104">
        <v>1.4999999999999999E-2</v>
      </c>
      <c r="O36" s="116">
        <v>2.5999999999999999E-2</v>
      </c>
      <c r="P36" s="56"/>
    </row>
    <row r="37" spans="1:16">
      <c r="A37" s="72" t="s">
        <v>58</v>
      </c>
      <c r="B37" s="65">
        <v>576418</v>
      </c>
      <c r="C37" s="65">
        <v>579086</v>
      </c>
      <c r="D37" s="80">
        <v>594633</v>
      </c>
      <c r="E37" s="65">
        <v>608371</v>
      </c>
      <c r="F37" s="65">
        <v>619007</v>
      </c>
      <c r="G37" s="65">
        <v>633241</v>
      </c>
      <c r="H37" s="80">
        <v>653614</v>
      </c>
      <c r="I37" s="80">
        <v>673433</v>
      </c>
      <c r="J37" s="65">
        <v>689730</v>
      </c>
      <c r="K37" s="65">
        <v>707004</v>
      </c>
      <c r="L37" s="65">
        <v>726099</v>
      </c>
      <c r="M37" s="65">
        <v>19095</v>
      </c>
      <c r="N37" s="127">
        <v>2.7E-2</v>
      </c>
      <c r="O37" s="203">
        <v>0.22500000000000001</v>
      </c>
      <c r="P37" s="56"/>
    </row>
    <row r="38" spans="1:16">
      <c r="A38" s="92" t="s">
        <v>59</v>
      </c>
      <c r="B38" s="60">
        <v>56350</v>
      </c>
      <c r="C38" s="60">
        <v>56440</v>
      </c>
      <c r="D38" s="75">
        <v>57065</v>
      </c>
      <c r="E38" s="60">
        <v>57531</v>
      </c>
      <c r="F38" s="60">
        <v>57418</v>
      </c>
      <c r="G38" s="60">
        <v>57462</v>
      </c>
      <c r="H38" s="75">
        <v>57514</v>
      </c>
      <c r="I38" s="75">
        <v>58037</v>
      </c>
      <c r="J38" s="60">
        <v>58273</v>
      </c>
      <c r="K38" s="60">
        <v>58817</v>
      </c>
      <c r="L38" s="60">
        <v>58945</v>
      </c>
      <c r="M38" s="61">
        <v>128</v>
      </c>
      <c r="N38" s="104">
        <v>2E-3</v>
      </c>
      <c r="O38" s="116">
        <v>1.7999999999999999E-2</v>
      </c>
      <c r="P38" s="56"/>
    </row>
    <row r="39" spans="1:16">
      <c r="A39" s="72" t="s">
        <v>60</v>
      </c>
      <c r="B39" s="65">
        <v>203204</v>
      </c>
      <c r="C39" s="65">
        <v>203730</v>
      </c>
      <c r="D39" s="80">
        <v>207812</v>
      </c>
      <c r="E39" s="65">
        <v>210569</v>
      </c>
      <c r="F39" s="65">
        <v>213978</v>
      </c>
      <c r="G39" s="65">
        <v>217825</v>
      </c>
      <c r="H39" s="80">
        <v>223173</v>
      </c>
      <c r="I39" s="80">
        <v>230673</v>
      </c>
      <c r="J39" s="65">
        <v>237511</v>
      </c>
      <c r="K39" s="65">
        <v>245051</v>
      </c>
      <c r="L39" s="65">
        <v>255869</v>
      </c>
      <c r="M39" s="65">
        <v>10818</v>
      </c>
      <c r="N39" s="127">
        <v>4.3999999999999997E-2</v>
      </c>
      <c r="O39" s="203">
        <v>7.9000000000000001E-2</v>
      </c>
      <c r="P39" s="56"/>
    </row>
    <row r="40" spans="1:16">
      <c r="A40" s="92" t="s">
        <v>62</v>
      </c>
      <c r="B40" s="60">
        <v>52254</v>
      </c>
      <c r="C40" s="60">
        <v>52559</v>
      </c>
      <c r="D40" s="75">
        <v>54072</v>
      </c>
      <c r="E40" s="60">
        <v>55857</v>
      </c>
      <c r="F40" s="60">
        <v>57586</v>
      </c>
      <c r="G40" s="60">
        <v>58672</v>
      </c>
      <c r="H40" s="75">
        <v>59334</v>
      </c>
      <c r="I40" s="75">
        <v>58295</v>
      </c>
      <c r="J40" s="60">
        <v>58492</v>
      </c>
      <c r="K40" s="60">
        <v>58833</v>
      </c>
      <c r="L40" s="60">
        <v>58892</v>
      </c>
      <c r="M40" s="61">
        <v>59</v>
      </c>
      <c r="N40" s="104">
        <v>1E-3</v>
      </c>
      <c r="O40" s="116">
        <v>1.7999999999999999E-2</v>
      </c>
      <c r="P40" s="56"/>
    </row>
    <row r="41" spans="1:16">
      <c r="A41" s="72" t="s">
        <v>63</v>
      </c>
      <c r="B41" s="65">
        <v>1635057</v>
      </c>
      <c r="C41" s="65">
        <v>1639031</v>
      </c>
      <c r="D41" s="80">
        <v>1662423</v>
      </c>
      <c r="E41" s="65">
        <v>1685383</v>
      </c>
      <c r="F41" s="65">
        <v>1704932</v>
      </c>
      <c r="G41" s="65">
        <v>1723295</v>
      </c>
      <c r="H41" s="80">
        <v>1747887</v>
      </c>
      <c r="I41" s="80">
        <v>1774067</v>
      </c>
      <c r="J41" s="65">
        <v>1804727</v>
      </c>
      <c r="K41" s="65">
        <v>1827277</v>
      </c>
      <c r="L41" s="65">
        <v>1846457</v>
      </c>
      <c r="M41" s="65">
        <v>19180</v>
      </c>
      <c r="N41" s="127">
        <v>0.01</v>
      </c>
      <c r="O41" s="203">
        <v>0.57299999999999995</v>
      </c>
      <c r="P41" s="56"/>
    </row>
    <row r="42" spans="1:16">
      <c r="A42" s="92" t="s">
        <v>64</v>
      </c>
      <c r="B42" s="60">
        <v>2763885</v>
      </c>
      <c r="C42" s="60">
        <v>2772371</v>
      </c>
      <c r="D42" s="75">
        <v>2820613</v>
      </c>
      <c r="E42" s="60">
        <v>2864744</v>
      </c>
      <c r="F42" s="60">
        <v>2902179</v>
      </c>
      <c r="G42" s="60">
        <v>2941964</v>
      </c>
      <c r="H42" s="75">
        <v>2997584</v>
      </c>
      <c r="I42" s="75">
        <v>3054994</v>
      </c>
      <c r="J42" s="60">
        <v>3113983</v>
      </c>
      <c r="K42" s="60">
        <v>3166666</v>
      </c>
      <c r="L42" s="60">
        <v>3220262</v>
      </c>
      <c r="M42" s="60">
        <v>53596</v>
      </c>
      <c r="N42" s="104">
        <v>1.7000000000000001E-2</v>
      </c>
      <c r="O42" s="116">
        <v>1</v>
      </c>
      <c r="P42" s="56"/>
    </row>
    <row r="43" spans="1:16" ht="39.75" customHeight="1">
      <c r="A43" s="483" t="s">
        <v>1152</v>
      </c>
      <c r="B43" s="483"/>
      <c r="C43" s="483"/>
      <c r="D43" s="483"/>
      <c r="E43" s="483"/>
      <c r="F43" s="483"/>
      <c r="G43" s="483"/>
      <c r="H43" s="483"/>
      <c r="I43" s="483"/>
      <c r="J43" s="483"/>
      <c r="K43" s="483"/>
      <c r="L43" s="483"/>
      <c r="M43" s="483"/>
      <c r="N43" s="483"/>
      <c r="O43" s="483"/>
      <c r="P43" s="73"/>
    </row>
    <row r="44" spans="1:16" ht="15" customHeight="1">
      <c r="A44" s="51"/>
      <c r="B44" s="51"/>
      <c r="C44" s="51"/>
      <c r="D44" s="51"/>
      <c r="E44" s="51"/>
      <c r="F44" s="51"/>
      <c r="G44" s="51"/>
      <c r="H44" s="51"/>
      <c r="I44" s="51"/>
      <c r="J44" s="51"/>
      <c r="K44" s="51"/>
      <c r="L44" s="51"/>
      <c r="M44" s="51"/>
      <c r="N44" s="51"/>
      <c r="O44" s="51"/>
      <c r="P44" s="49"/>
    </row>
  </sheetData>
  <mergeCells count="5">
    <mergeCell ref="C3:L3"/>
    <mergeCell ref="M3:N3"/>
    <mergeCell ref="A3:A4"/>
    <mergeCell ref="A34:P34"/>
    <mergeCell ref="A43:O43"/>
  </mergeCells>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46"/>
  <sheetViews>
    <sheetView workbookViewId="0"/>
  </sheetViews>
  <sheetFormatPr defaultColWidth="8.85546875" defaultRowHeight="12.75"/>
  <cols>
    <col min="1" max="1" width="7.42578125" style="2" customWidth="1"/>
    <col min="2" max="2" width="13.5703125" style="2" bestFit="1" customWidth="1"/>
    <col min="3" max="3" width="8.7109375" style="2" bestFit="1" customWidth="1"/>
    <col min="4" max="4" width="7.7109375" style="2" bestFit="1" customWidth="1"/>
    <col min="5" max="5" width="11.28515625" style="2" customWidth="1"/>
    <col min="6" max="6" width="8.7109375" style="2" bestFit="1" customWidth="1"/>
    <col min="7" max="7" width="7.7109375" style="2" bestFit="1" customWidth="1"/>
    <col min="8" max="8" width="12.28515625" style="2" customWidth="1"/>
    <col min="9" max="16384" width="8.85546875" style="2"/>
  </cols>
  <sheetData>
    <row r="1" spans="1:9" s="1" customFormat="1" ht="15.75">
      <c r="A1" s="249" t="s">
        <v>826</v>
      </c>
    </row>
    <row r="3" spans="1:9" s="8" customFormat="1" ht="17.45" customHeight="1">
      <c r="A3" s="601" t="s">
        <v>0</v>
      </c>
      <c r="B3" s="530" t="s">
        <v>659</v>
      </c>
      <c r="C3" s="521" t="s">
        <v>622</v>
      </c>
      <c r="D3" s="522"/>
      <c r="E3" s="530" t="s">
        <v>1308</v>
      </c>
      <c r="F3" s="521" t="s">
        <v>622</v>
      </c>
      <c r="G3" s="522"/>
      <c r="H3" s="530" t="s">
        <v>1279</v>
      </c>
      <c r="I3" s="56"/>
    </row>
    <row r="4" spans="1:9" s="8" customFormat="1">
      <c r="A4" s="602"/>
      <c r="B4" s="531"/>
      <c r="C4" s="178" t="s">
        <v>660</v>
      </c>
      <c r="D4" s="178" t="s">
        <v>139</v>
      </c>
      <c r="E4" s="531"/>
      <c r="F4" s="178" t="s">
        <v>660</v>
      </c>
      <c r="G4" s="178" t="s">
        <v>139</v>
      </c>
      <c r="H4" s="531"/>
      <c r="I4" s="56"/>
    </row>
    <row r="5" spans="1:9">
      <c r="A5" s="64">
        <v>1980</v>
      </c>
      <c r="B5" s="65">
        <v>61115</v>
      </c>
      <c r="C5" s="65">
        <v>3474</v>
      </c>
      <c r="D5" s="127">
        <v>0.06</v>
      </c>
      <c r="E5" s="65">
        <v>1474000</v>
      </c>
      <c r="F5" s="65">
        <v>58050</v>
      </c>
      <c r="G5" s="127">
        <v>4.1000000000000002E-2</v>
      </c>
      <c r="H5" s="127">
        <v>4.1000000000000002E-2</v>
      </c>
      <c r="I5" s="56"/>
    </row>
    <row r="6" spans="1:9">
      <c r="A6" s="59">
        <v>1981</v>
      </c>
      <c r="B6" s="60">
        <v>63090</v>
      </c>
      <c r="C6" s="60">
        <v>1975</v>
      </c>
      <c r="D6" s="104">
        <v>3.2000000000000001E-2</v>
      </c>
      <c r="E6" s="60">
        <v>1515000</v>
      </c>
      <c r="F6" s="60">
        <v>41000</v>
      </c>
      <c r="G6" s="104">
        <v>2.8000000000000001E-2</v>
      </c>
      <c r="H6" s="104">
        <v>4.2000000000000003E-2</v>
      </c>
      <c r="I6" s="56"/>
    </row>
    <row r="7" spans="1:9">
      <c r="A7" s="64">
        <v>1982</v>
      </c>
      <c r="B7" s="65">
        <v>67056</v>
      </c>
      <c r="C7" s="65">
        <v>3966</v>
      </c>
      <c r="D7" s="127">
        <v>6.3E-2</v>
      </c>
      <c r="E7" s="65">
        <v>1558000</v>
      </c>
      <c r="F7" s="65">
        <v>43000</v>
      </c>
      <c r="G7" s="127">
        <v>2.8000000000000001E-2</v>
      </c>
      <c r="H7" s="127">
        <v>4.2999999999999997E-2</v>
      </c>
      <c r="I7" s="56"/>
    </row>
    <row r="8" spans="1:9">
      <c r="A8" s="59">
        <v>1983</v>
      </c>
      <c r="B8" s="60">
        <v>69579</v>
      </c>
      <c r="C8" s="60">
        <v>2523</v>
      </c>
      <c r="D8" s="104">
        <v>3.7999999999999999E-2</v>
      </c>
      <c r="E8" s="60">
        <v>1595000</v>
      </c>
      <c r="F8" s="60">
        <v>37000</v>
      </c>
      <c r="G8" s="104">
        <v>2.4E-2</v>
      </c>
      <c r="H8" s="104">
        <v>4.3999999999999997E-2</v>
      </c>
      <c r="I8" s="56"/>
    </row>
    <row r="9" spans="1:9">
      <c r="A9" s="64">
        <v>1984</v>
      </c>
      <c r="B9" s="65">
        <v>69212</v>
      </c>
      <c r="C9" s="66">
        <v>-367</v>
      </c>
      <c r="D9" s="127">
        <v>-5.0000000000000001E-3</v>
      </c>
      <c r="E9" s="65">
        <v>1622000</v>
      </c>
      <c r="F9" s="65">
        <v>27000</v>
      </c>
      <c r="G9" s="127">
        <v>1.7000000000000001E-2</v>
      </c>
      <c r="H9" s="127">
        <v>4.2999999999999997E-2</v>
      </c>
      <c r="I9" s="56"/>
    </row>
    <row r="10" spans="1:9">
      <c r="A10" s="59">
        <v>1985</v>
      </c>
      <c r="B10" s="60">
        <v>70615</v>
      </c>
      <c r="C10" s="60">
        <v>1403</v>
      </c>
      <c r="D10" s="104">
        <v>0.02</v>
      </c>
      <c r="E10" s="60">
        <v>1643000</v>
      </c>
      <c r="F10" s="60">
        <v>21000</v>
      </c>
      <c r="G10" s="104">
        <v>1.2999999999999999E-2</v>
      </c>
      <c r="H10" s="104">
        <v>4.2999999999999997E-2</v>
      </c>
      <c r="I10" s="56"/>
    </row>
    <row r="11" spans="1:9">
      <c r="A11" s="64">
        <v>1986</v>
      </c>
      <c r="B11" s="65">
        <v>72674</v>
      </c>
      <c r="C11" s="65">
        <v>2059</v>
      </c>
      <c r="D11" s="127">
        <v>2.9000000000000001E-2</v>
      </c>
      <c r="E11" s="65">
        <v>1663000</v>
      </c>
      <c r="F11" s="65">
        <v>20000</v>
      </c>
      <c r="G11" s="127">
        <v>1.2E-2</v>
      </c>
      <c r="H11" s="127">
        <v>4.3999999999999997E-2</v>
      </c>
      <c r="I11" s="56"/>
    </row>
    <row r="12" spans="1:9">
      <c r="A12" s="59">
        <v>1987</v>
      </c>
      <c r="B12" s="60">
        <v>73088</v>
      </c>
      <c r="C12" s="61">
        <v>414</v>
      </c>
      <c r="D12" s="104">
        <v>6.0000000000000001E-3</v>
      </c>
      <c r="E12" s="60">
        <v>1678000</v>
      </c>
      <c r="F12" s="60">
        <v>15000</v>
      </c>
      <c r="G12" s="104">
        <v>8.9999999999999993E-3</v>
      </c>
      <c r="H12" s="104">
        <v>4.3999999999999997E-2</v>
      </c>
      <c r="I12" s="56"/>
    </row>
    <row r="13" spans="1:9">
      <c r="A13" s="64">
        <v>1988</v>
      </c>
      <c r="B13" s="65">
        <v>74929</v>
      </c>
      <c r="C13" s="65">
        <v>1841</v>
      </c>
      <c r="D13" s="127">
        <v>2.5000000000000001E-2</v>
      </c>
      <c r="E13" s="65">
        <v>1690000</v>
      </c>
      <c r="F13" s="65">
        <v>12000</v>
      </c>
      <c r="G13" s="127">
        <v>7.0000000000000001E-3</v>
      </c>
      <c r="H13" s="127">
        <v>4.3999999999999997E-2</v>
      </c>
      <c r="I13" s="56"/>
    </row>
    <row r="14" spans="1:9">
      <c r="A14" s="59">
        <v>1989</v>
      </c>
      <c r="B14" s="60">
        <v>74884</v>
      </c>
      <c r="C14" s="61">
        <v>-45</v>
      </c>
      <c r="D14" s="104">
        <v>-1E-3</v>
      </c>
      <c r="E14" s="60">
        <v>1706000</v>
      </c>
      <c r="F14" s="60">
        <v>16000</v>
      </c>
      <c r="G14" s="104">
        <v>8.9999999999999993E-3</v>
      </c>
      <c r="H14" s="104">
        <v>4.3999999999999997E-2</v>
      </c>
      <c r="I14" s="56"/>
    </row>
    <row r="15" spans="1:9">
      <c r="A15" s="64">
        <v>1990</v>
      </c>
      <c r="B15" s="65">
        <v>80430</v>
      </c>
      <c r="C15" s="65">
        <v>5546</v>
      </c>
      <c r="D15" s="127">
        <v>7.3999999999999996E-2</v>
      </c>
      <c r="E15" s="65">
        <v>1729227</v>
      </c>
      <c r="F15" s="65">
        <v>23227</v>
      </c>
      <c r="G15" s="127">
        <v>1.4E-2</v>
      </c>
      <c r="H15" s="127">
        <v>4.7E-2</v>
      </c>
      <c r="I15" s="56"/>
    </row>
    <row r="16" spans="1:9">
      <c r="A16" s="59">
        <v>1991</v>
      </c>
      <c r="B16" s="60">
        <v>86843</v>
      </c>
      <c r="C16" s="60">
        <v>6413</v>
      </c>
      <c r="D16" s="104">
        <v>0.08</v>
      </c>
      <c r="E16" s="60">
        <v>1780870</v>
      </c>
      <c r="F16" s="60">
        <v>51643</v>
      </c>
      <c r="G16" s="104">
        <v>0.03</v>
      </c>
      <c r="H16" s="104">
        <v>4.9000000000000002E-2</v>
      </c>
      <c r="I16" s="56"/>
    </row>
    <row r="17" spans="1:9">
      <c r="A17" s="64">
        <v>1992</v>
      </c>
      <c r="B17" s="65">
        <v>94923</v>
      </c>
      <c r="C17" s="65">
        <v>8080</v>
      </c>
      <c r="D17" s="127">
        <v>9.2999999999999999E-2</v>
      </c>
      <c r="E17" s="65">
        <v>1838149</v>
      </c>
      <c r="F17" s="65">
        <v>57279</v>
      </c>
      <c r="G17" s="127">
        <v>3.2000000000000001E-2</v>
      </c>
      <c r="H17" s="127">
        <v>5.1999999999999998E-2</v>
      </c>
      <c r="I17" s="56"/>
    </row>
    <row r="18" spans="1:9">
      <c r="A18" s="59">
        <v>1993</v>
      </c>
      <c r="B18" s="60">
        <v>99163</v>
      </c>
      <c r="C18" s="60">
        <v>4240</v>
      </c>
      <c r="D18" s="104">
        <v>4.4999999999999998E-2</v>
      </c>
      <c r="E18" s="60">
        <v>1889393</v>
      </c>
      <c r="F18" s="60">
        <v>51244</v>
      </c>
      <c r="G18" s="104">
        <v>2.8000000000000001E-2</v>
      </c>
      <c r="H18" s="104">
        <v>5.1999999999999998E-2</v>
      </c>
      <c r="I18" s="56"/>
    </row>
    <row r="19" spans="1:9">
      <c r="A19" s="64">
        <v>1994</v>
      </c>
      <c r="B19" s="65">
        <v>103633</v>
      </c>
      <c r="C19" s="65">
        <v>4470</v>
      </c>
      <c r="D19" s="127">
        <v>4.4999999999999998E-2</v>
      </c>
      <c r="E19" s="65">
        <v>1946721</v>
      </c>
      <c r="F19" s="65">
        <v>57328</v>
      </c>
      <c r="G19" s="127">
        <v>0.03</v>
      </c>
      <c r="H19" s="127">
        <v>5.2999999999999999E-2</v>
      </c>
      <c r="I19" s="56"/>
    </row>
    <row r="20" spans="1:9">
      <c r="A20" s="59">
        <v>1995</v>
      </c>
      <c r="B20" s="60">
        <v>110594</v>
      </c>
      <c r="C20" s="60">
        <v>6961</v>
      </c>
      <c r="D20" s="104">
        <v>6.7000000000000004E-2</v>
      </c>
      <c r="E20" s="60">
        <v>1995228</v>
      </c>
      <c r="F20" s="60">
        <v>48507</v>
      </c>
      <c r="G20" s="104">
        <v>2.5000000000000001E-2</v>
      </c>
      <c r="H20" s="104">
        <v>5.5E-2</v>
      </c>
      <c r="I20" s="56"/>
    </row>
    <row r="21" spans="1:9">
      <c r="A21" s="64">
        <v>1996</v>
      </c>
      <c r="B21" s="65">
        <v>112666</v>
      </c>
      <c r="C21" s="65">
        <v>2072</v>
      </c>
      <c r="D21" s="127">
        <v>1.9E-2</v>
      </c>
      <c r="E21" s="65">
        <v>2042893</v>
      </c>
      <c r="F21" s="65">
        <v>47665</v>
      </c>
      <c r="G21" s="127">
        <v>2.4E-2</v>
      </c>
      <c r="H21" s="127">
        <v>5.5E-2</v>
      </c>
      <c r="I21" s="56"/>
    </row>
    <row r="22" spans="1:9">
      <c r="A22" s="59">
        <v>1997</v>
      </c>
      <c r="B22" s="60">
        <v>116047</v>
      </c>
      <c r="C22" s="60">
        <v>3381</v>
      </c>
      <c r="D22" s="104">
        <v>0.03</v>
      </c>
      <c r="E22" s="60">
        <v>2099409</v>
      </c>
      <c r="F22" s="60">
        <v>56516</v>
      </c>
      <c r="G22" s="104">
        <v>2.8000000000000001E-2</v>
      </c>
      <c r="H22" s="104">
        <v>5.5E-2</v>
      </c>
      <c r="I22" s="56"/>
    </row>
    <row r="23" spans="1:9">
      <c r="A23" s="64">
        <v>1998</v>
      </c>
      <c r="B23" s="65">
        <v>121053</v>
      </c>
      <c r="C23" s="65">
        <v>5006</v>
      </c>
      <c r="D23" s="127">
        <v>4.2999999999999997E-2</v>
      </c>
      <c r="E23" s="65">
        <v>2141632</v>
      </c>
      <c r="F23" s="65">
        <v>42223</v>
      </c>
      <c r="G23" s="127">
        <v>0.02</v>
      </c>
      <c r="H23" s="127">
        <v>5.7000000000000002E-2</v>
      </c>
      <c r="I23" s="56"/>
    </row>
    <row r="24" spans="1:9">
      <c r="A24" s="59">
        <v>1999</v>
      </c>
      <c r="B24" s="60">
        <v>113704</v>
      </c>
      <c r="C24" s="60">
        <v>-7349</v>
      </c>
      <c r="D24" s="104">
        <v>-6.0999999999999999E-2</v>
      </c>
      <c r="E24" s="60">
        <v>2193014</v>
      </c>
      <c r="F24" s="60">
        <v>51382</v>
      </c>
      <c r="G24" s="104">
        <v>2.4E-2</v>
      </c>
      <c r="H24" s="104">
        <v>5.1999999999999998E-2</v>
      </c>
      <c r="I24" s="56"/>
    </row>
    <row r="25" spans="1:9">
      <c r="A25" s="64">
        <v>2000</v>
      </c>
      <c r="B25" s="65">
        <v>122417</v>
      </c>
      <c r="C25" s="65">
        <v>8713</v>
      </c>
      <c r="D25" s="127">
        <v>7.6999999999999999E-2</v>
      </c>
      <c r="E25" s="65">
        <v>2246468</v>
      </c>
      <c r="F25" s="65">
        <v>53539</v>
      </c>
      <c r="G25" s="127">
        <v>2.4E-2</v>
      </c>
      <c r="H25" s="127">
        <v>5.3999999999999999E-2</v>
      </c>
      <c r="I25" s="56"/>
    </row>
    <row r="26" spans="1:9">
      <c r="A26" s="59">
        <v>2001</v>
      </c>
      <c r="B26" s="60">
        <v>126377</v>
      </c>
      <c r="C26" s="60">
        <v>3960</v>
      </c>
      <c r="D26" s="104">
        <v>3.2000000000000001E-2</v>
      </c>
      <c r="E26" s="60">
        <v>2290634</v>
      </c>
      <c r="F26" s="60">
        <v>44166</v>
      </c>
      <c r="G26" s="104">
        <v>0.02</v>
      </c>
      <c r="H26" s="104">
        <v>5.5E-2</v>
      </c>
      <c r="I26" s="56"/>
    </row>
    <row r="27" spans="1:9">
      <c r="A27" s="64">
        <v>2002</v>
      </c>
      <c r="B27" s="65">
        <v>134939</v>
      </c>
      <c r="C27" s="65">
        <v>8562</v>
      </c>
      <c r="D27" s="127">
        <v>6.8000000000000005E-2</v>
      </c>
      <c r="E27" s="65">
        <v>2331826</v>
      </c>
      <c r="F27" s="65">
        <v>41192</v>
      </c>
      <c r="G27" s="127">
        <v>1.7999999999999999E-2</v>
      </c>
      <c r="H27" s="127">
        <v>5.8000000000000003E-2</v>
      </c>
      <c r="I27" s="56"/>
    </row>
    <row r="28" spans="1:9">
      <c r="A28" s="59">
        <v>2003</v>
      </c>
      <c r="B28" s="60">
        <v>138625</v>
      </c>
      <c r="C28" s="60">
        <v>3686</v>
      </c>
      <c r="D28" s="104">
        <v>2.7E-2</v>
      </c>
      <c r="E28" s="60">
        <v>2372458</v>
      </c>
      <c r="F28" s="60">
        <v>40632</v>
      </c>
      <c r="G28" s="104">
        <v>1.7000000000000001E-2</v>
      </c>
      <c r="H28" s="104">
        <v>5.8000000000000003E-2</v>
      </c>
      <c r="I28" s="56"/>
    </row>
    <row r="29" spans="1:9">
      <c r="A29" s="64">
        <v>2004</v>
      </c>
      <c r="B29" s="65">
        <v>140933</v>
      </c>
      <c r="C29" s="65">
        <v>2308</v>
      </c>
      <c r="D29" s="127">
        <v>1.7000000000000001E-2</v>
      </c>
      <c r="E29" s="65">
        <v>2430223</v>
      </c>
      <c r="F29" s="65">
        <v>57765</v>
      </c>
      <c r="G29" s="127">
        <v>2.4E-2</v>
      </c>
      <c r="H29" s="127">
        <v>5.8000000000000003E-2</v>
      </c>
      <c r="I29" s="56"/>
    </row>
    <row r="30" spans="1:9">
      <c r="A30" s="59">
        <v>2005</v>
      </c>
      <c r="B30" s="60">
        <v>144937</v>
      </c>
      <c r="C30" s="60">
        <v>4004</v>
      </c>
      <c r="D30" s="104">
        <v>2.8000000000000001E-2</v>
      </c>
      <c r="E30" s="60">
        <v>2505843</v>
      </c>
      <c r="F30" s="60">
        <v>75620</v>
      </c>
      <c r="G30" s="104">
        <v>3.1E-2</v>
      </c>
      <c r="H30" s="104">
        <v>5.8000000000000003E-2</v>
      </c>
      <c r="I30" s="56"/>
    </row>
    <row r="31" spans="1:9">
      <c r="A31" s="64">
        <v>2006</v>
      </c>
      <c r="B31" s="65">
        <v>144302</v>
      </c>
      <c r="C31" s="66">
        <v>-635</v>
      </c>
      <c r="D31" s="127">
        <v>-4.0000000000000001E-3</v>
      </c>
      <c r="E31" s="65">
        <v>2576229</v>
      </c>
      <c r="F31" s="65">
        <v>70386</v>
      </c>
      <c r="G31" s="127">
        <v>2.8000000000000001E-2</v>
      </c>
      <c r="H31" s="127">
        <v>5.6000000000000001E-2</v>
      </c>
      <c r="I31" s="56"/>
    </row>
    <row r="32" spans="1:9">
      <c r="A32" s="59">
        <v>2007</v>
      </c>
      <c r="B32" s="60">
        <v>140397</v>
      </c>
      <c r="C32" s="60">
        <v>-3905</v>
      </c>
      <c r="D32" s="104">
        <v>-2.7E-2</v>
      </c>
      <c r="E32" s="60">
        <v>2636075</v>
      </c>
      <c r="F32" s="60">
        <v>59846</v>
      </c>
      <c r="G32" s="104">
        <v>2.3E-2</v>
      </c>
      <c r="H32" s="104">
        <v>5.2999999999999999E-2</v>
      </c>
      <c r="I32" s="56"/>
    </row>
    <row r="33" spans="1:9">
      <c r="A33" s="64">
        <v>2008</v>
      </c>
      <c r="B33" s="65">
        <v>152228</v>
      </c>
      <c r="C33" s="65">
        <v>11831</v>
      </c>
      <c r="D33" s="127">
        <v>8.4000000000000005E-2</v>
      </c>
      <c r="E33" s="65">
        <v>2691122</v>
      </c>
      <c r="F33" s="65">
        <v>55047</v>
      </c>
      <c r="G33" s="127">
        <v>2.1000000000000001E-2</v>
      </c>
      <c r="H33" s="127">
        <v>5.7000000000000002E-2</v>
      </c>
      <c r="I33" s="56"/>
    </row>
    <row r="34" spans="1:9">
      <c r="A34" s="59">
        <v>2009</v>
      </c>
      <c r="B34" s="60">
        <v>164860</v>
      </c>
      <c r="C34" s="60">
        <v>12632</v>
      </c>
      <c r="D34" s="104">
        <v>8.3000000000000004E-2</v>
      </c>
      <c r="E34" s="60">
        <v>2731560</v>
      </c>
      <c r="F34" s="60">
        <v>40438</v>
      </c>
      <c r="G34" s="104">
        <v>1.4999999999999999E-2</v>
      </c>
      <c r="H34" s="104">
        <v>0.06</v>
      </c>
      <c r="I34" s="56"/>
    </row>
    <row r="35" spans="1:9">
      <c r="A35" s="64">
        <v>2010</v>
      </c>
      <c r="B35" s="65">
        <v>171178</v>
      </c>
      <c r="C35" s="65">
        <v>6318</v>
      </c>
      <c r="D35" s="127">
        <v>3.7999999999999999E-2</v>
      </c>
      <c r="E35" s="65">
        <v>2772371</v>
      </c>
      <c r="F35" s="65">
        <v>40811</v>
      </c>
      <c r="G35" s="127">
        <v>1.4999999999999999E-2</v>
      </c>
      <c r="H35" s="127">
        <v>6.2E-2</v>
      </c>
      <c r="I35" s="56"/>
    </row>
    <row r="36" spans="1:9">
      <c r="A36" s="59">
        <v>2011</v>
      </c>
      <c r="B36" s="60">
        <v>174013</v>
      </c>
      <c r="C36" s="60">
        <v>2835</v>
      </c>
      <c r="D36" s="104">
        <v>1.7000000000000001E-2</v>
      </c>
      <c r="E36" s="60">
        <v>2820613</v>
      </c>
      <c r="F36" s="60">
        <v>48242</v>
      </c>
      <c r="G36" s="104">
        <v>1.7000000000000001E-2</v>
      </c>
      <c r="H36" s="104">
        <v>6.2E-2</v>
      </c>
      <c r="I36" s="56"/>
    </row>
    <row r="37" spans="1:9">
      <c r="A37" s="64">
        <v>2012</v>
      </c>
      <c r="B37" s="65">
        <v>171291</v>
      </c>
      <c r="C37" s="65">
        <v>-2722</v>
      </c>
      <c r="D37" s="127">
        <v>-1.6E-2</v>
      </c>
      <c r="E37" s="65">
        <v>2864744</v>
      </c>
      <c r="F37" s="65">
        <v>44131</v>
      </c>
      <c r="G37" s="127">
        <v>1.6E-2</v>
      </c>
      <c r="H37" s="127">
        <v>0.06</v>
      </c>
      <c r="I37" s="56"/>
    </row>
    <row r="38" spans="1:9">
      <c r="A38" s="59">
        <v>2013</v>
      </c>
      <c r="B38" s="60">
        <v>167594</v>
      </c>
      <c r="C38" s="60">
        <v>-3697</v>
      </c>
      <c r="D38" s="104">
        <v>-2.1999999999999999E-2</v>
      </c>
      <c r="E38" s="60">
        <v>2902179</v>
      </c>
      <c r="F38" s="60">
        <v>37435</v>
      </c>
      <c r="G38" s="104">
        <v>1.2999999999999999E-2</v>
      </c>
      <c r="H38" s="104">
        <v>5.8000000000000003E-2</v>
      </c>
      <c r="I38" s="56"/>
    </row>
    <row r="39" spans="1:9">
      <c r="A39" s="64">
        <v>2014</v>
      </c>
      <c r="B39" s="65">
        <v>167317</v>
      </c>
      <c r="C39" s="66">
        <v>-277</v>
      </c>
      <c r="D39" s="127">
        <v>-2E-3</v>
      </c>
      <c r="E39" s="65">
        <v>2941964</v>
      </c>
      <c r="F39" s="65">
        <v>39785</v>
      </c>
      <c r="G39" s="127">
        <v>1.4E-2</v>
      </c>
      <c r="H39" s="127">
        <v>5.7000000000000002E-2</v>
      </c>
      <c r="I39" s="56"/>
    </row>
    <row r="40" spans="1:9">
      <c r="A40" s="59">
        <v>2015</v>
      </c>
      <c r="B40" s="60">
        <v>170770</v>
      </c>
      <c r="C40" s="60">
        <v>3453</v>
      </c>
      <c r="D40" s="104">
        <v>2.1000000000000001E-2</v>
      </c>
      <c r="E40" s="60">
        <v>2997584</v>
      </c>
      <c r="F40" s="60">
        <v>55620</v>
      </c>
      <c r="G40" s="104">
        <v>1.9E-2</v>
      </c>
      <c r="H40" s="104">
        <v>5.7000000000000002E-2</v>
      </c>
      <c r="I40" s="56"/>
    </row>
    <row r="41" spans="1:9">
      <c r="A41" s="64">
        <v>2016</v>
      </c>
      <c r="B41" s="65">
        <v>175165</v>
      </c>
      <c r="C41" s="65">
        <v>4395</v>
      </c>
      <c r="D41" s="127">
        <v>2.5999999999999999E-2</v>
      </c>
      <c r="E41" s="65">
        <v>3054994</v>
      </c>
      <c r="F41" s="65">
        <v>57410</v>
      </c>
      <c r="G41" s="127">
        <v>1.9E-2</v>
      </c>
      <c r="H41" s="127">
        <v>5.7000000000000002E-2</v>
      </c>
      <c r="I41" s="56"/>
    </row>
    <row r="42" spans="1:9">
      <c r="A42" s="59">
        <v>2017</v>
      </c>
      <c r="B42" s="60">
        <v>180034</v>
      </c>
      <c r="C42" s="60">
        <v>4869</v>
      </c>
      <c r="D42" s="104">
        <v>2.8000000000000001E-2</v>
      </c>
      <c r="E42" s="60">
        <v>3113983</v>
      </c>
      <c r="F42" s="60">
        <v>58989</v>
      </c>
      <c r="G42" s="104">
        <v>1.9E-2</v>
      </c>
      <c r="H42" s="104">
        <v>5.8000000000000003E-2</v>
      </c>
      <c r="I42" s="56"/>
    </row>
    <row r="43" spans="1:9">
      <c r="A43" s="64">
        <v>2018</v>
      </c>
      <c r="B43" s="65">
        <v>183949</v>
      </c>
      <c r="C43" s="65">
        <v>3915</v>
      </c>
      <c r="D43" s="127">
        <v>2.1999999999999999E-2</v>
      </c>
      <c r="E43" s="65">
        <v>3166666</v>
      </c>
      <c r="F43" s="65">
        <v>45132</v>
      </c>
      <c r="G43" s="127">
        <v>1.4E-2</v>
      </c>
      <c r="H43" s="127">
        <v>5.8000000000000003E-2</v>
      </c>
      <c r="I43" s="56"/>
    </row>
    <row r="44" spans="1:9">
      <c r="A44" s="59">
        <v>2019</v>
      </c>
      <c r="B44" s="60">
        <v>189351</v>
      </c>
      <c r="C44" s="60">
        <v>9317</v>
      </c>
      <c r="D44" s="104">
        <v>5.2999999999999999E-2</v>
      </c>
      <c r="E44" s="60">
        <v>3220262</v>
      </c>
      <c r="F44" s="60">
        <v>106279</v>
      </c>
      <c r="G44" s="104">
        <v>3.4000000000000002E-2</v>
      </c>
      <c r="H44" s="104">
        <v>5.8999999999999997E-2</v>
      </c>
      <c r="I44" s="56"/>
    </row>
    <row r="45" spans="1:9" ht="26.25" customHeight="1">
      <c r="A45" s="599" t="s">
        <v>661</v>
      </c>
      <c r="B45" s="599"/>
      <c r="C45" s="599"/>
      <c r="D45" s="599"/>
      <c r="E45" s="599"/>
      <c r="F45" s="599"/>
      <c r="G45" s="599"/>
      <c r="H45" s="599"/>
      <c r="I45" s="395"/>
    </row>
    <row r="46" spans="1:9">
      <c r="A46" s="49"/>
      <c r="B46" s="49"/>
      <c r="C46" s="49"/>
      <c r="D46" s="49"/>
      <c r="E46" s="49"/>
      <c r="F46" s="49"/>
      <c r="G46" s="49"/>
      <c r="H46" s="49"/>
    </row>
  </sheetData>
  <mergeCells count="7">
    <mergeCell ref="A45:H45"/>
    <mergeCell ref="C3:D3"/>
    <mergeCell ref="H3:H4"/>
    <mergeCell ref="F3:G3"/>
    <mergeCell ref="A3:A4"/>
    <mergeCell ref="B3:B4"/>
    <mergeCell ref="E3:E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O38"/>
  <sheetViews>
    <sheetView zoomScaleNormal="100" workbookViewId="0"/>
  </sheetViews>
  <sheetFormatPr defaultColWidth="8.85546875" defaultRowHeight="12.75"/>
  <cols>
    <col min="1" max="1" width="15.5703125" style="49" bestFit="1" customWidth="1"/>
    <col min="2" max="5" width="7.5703125" style="49" bestFit="1" customWidth="1"/>
    <col min="6" max="11" width="7.28515625" style="49" bestFit="1" customWidth="1"/>
    <col min="12" max="12" width="4.7109375" style="49" bestFit="1" customWidth="1"/>
    <col min="13" max="13" width="8.85546875" style="49"/>
    <col min="14" max="14" width="7.7109375" style="49" customWidth="1"/>
    <col min="15" max="16384" width="8.85546875" style="49"/>
  </cols>
  <sheetData>
    <row r="1" spans="1:15" s="55" customFormat="1" ht="15.75">
      <c r="A1" s="249" t="s">
        <v>827</v>
      </c>
    </row>
    <row r="3" spans="1:15" s="50" customFormat="1">
      <c r="A3" s="485"/>
      <c r="B3" s="526" t="s">
        <v>1309</v>
      </c>
      <c r="C3" s="526" t="s">
        <v>1310</v>
      </c>
      <c r="D3" s="526" t="s">
        <v>1311</v>
      </c>
      <c r="E3" s="526" t="s">
        <v>1312</v>
      </c>
      <c r="F3" s="504" t="s">
        <v>645</v>
      </c>
      <c r="G3" s="505"/>
      <c r="H3" s="506"/>
      <c r="I3" s="504" t="s">
        <v>4</v>
      </c>
      <c r="J3" s="505"/>
      <c r="K3" s="506"/>
      <c r="L3" s="526" t="s">
        <v>644</v>
      </c>
      <c r="M3" s="526" t="s">
        <v>662</v>
      </c>
      <c r="N3" s="526" t="s">
        <v>531</v>
      </c>
      <c r="O3" s="56"/>
    </row>
    <row r="4" spans="1:15" s="50" customFormat="1" ht="18">
      <c r="A4" s="486"/>
      <c r="B4" s="527"/>
      <c r="C4" s="527"/>
      <c r="D4" s="527"/>
      <c r="E4" s="527"/>
      <c r="F4" s="57" t="s">
        <v>663</v>
      </c>
      <c r="G4" s="57" t="s">
        <v>664</v>
      </c>
      <c r="H4" s="57" t="s">
        <v>665</v>
      </c>
      <c r="I4" s="57" t="s">
        <v>663</v>
      </c>
      <c r="J4" s="57" t="s">
        <v>664</v>
      </c>
      <c r="K4" s="57" t="s">
        <v>665</v>
      </c>
      <c r="L4" s="527"/>
      <c r="M4" s="527"/>
      <c r="N4" s="527"/>
      <c r="O4" s="56"/>
    </row>
    <row r="5" spans="1:15">
      <c r="A5" s="72" t="s">
        <v>28</v>
      </c>
      <c r="B5" s="66">
        <v>302</v>
      </c>
      <c r="C5" s="66">
        <v>318</v>
      </c>
      <c r="D5" s="66">
        <v>313</v>
      </c>
      <c r="E5" s="66">
        <v>280</v>
      </c>
      <c r="F5" s="66">
        <v>16</v>
      </c>
      <c r="G5" s="66">
        <v>-5</v>
      </c>
      <c r="H5" s="66">
        <v>-33</v>
      </c>
      <c r="I5" s="127">
        <v>5.2999999999999999E-2</v>
      </c>
      <c r="J5" s="127">
        <v>-1.6E-2</v>
      </c>
      <c r="K5" s="127">
        <v>-0.105</v>
      </c>
      <c r="L5" s="66">
        <v>26</v>
      </c>
      <c r="M5" s="66">
        <v>25</v>
      </c>
      <c r="N5" s="232"/>
      <c r="O5" s="56"/>
    </row>
    <row r="6" spans="1:15">
      <c r="A6" s="92" t="s">
        <v>53</v>
      </c>
      <c r="B6" s="60">
        <v>1769</v>
      </c>
      <c r="C6" s="60">
        <v>1704</v>
      </c>
      <c r="D6" s="60">
        <v>1622</v>
      </c>
      <c r="E6" s="60">
        <v>1492</v>
      </c>
      <c r="F6" s="61">
        <v>-65</v>
      </c>
      <c r="G6" s="61">
        <v>-82</v>
      </c>
      <c r="H6" s="61">
        <v>-130</v>
      </c>
      <c r="I6" s="104">
        <v>-3.6999999999999998E-2</v>
      </c>
      <c r="J6" s="104">
        <v>-4.8000000000000001E-2</v>
      </c>
      <c r="K6" s="104">
        <v>-0.08</v>
      </c>
      <c r="L6" s="61">
        <v>14</v>
      </c>
      <c r="M6" s="61">
        <v>14</v>
      </c>
      <c r="N6" s="61">
        <v>0</v>
      </c>
      <c r="O6" s="56"/>
    </row>
    <row r="7" spans="1:15">
      <c r="A7" s="72" t="s">
        <v>29</v>
      </c>
      <c r="B7" s="65">
        <v>4666</v>
      </c>
      <c r="C7" s="65">
        <v>4336</v>
      </c>
      <c r="D7" s="65">
        <v>3943</v>
      </c>
      <c r="E7" s="65">
        <v>3570</v>
      </c>
      <c r="F7" s="66">
        <v>-330</v>
      </c>
      <c r="G7" s="66">
        <v>-393</v>
      </c>
      <c r="H7" s="66">
        <v>-373</v>
      </c>
      <c r="I7" s="127">
        <v>-7.0999999999999994E-2</v>
      </c>
      <c r="J7" s="127">
        <v>-9.0999999999999998E-2</v>
      </c>
      <c r="K7" s="127">
        <v>-9.5000000000000001E-2</v>
      </c>
      <c r="L7" s="66">
        <v>9</v>
      </c>
      <c r="M7" s="66">
        <v>9</v>
      </c>
      <c r="N7" s="66">
        <v>0</v>
      </c>
      <c r="O7" s="56"/>
    </row>
    <row r="8" spans="1:15">
      <c r="A8" s="92" t="s">
        <v>30</v>
      </c>
      <c r="B8" s="61">
        <v>665</v>
      </c>
      <c r="C8" s="61">
        <v>581</v>
      </c>
      <c r="D8" s="61">
        <v>525</v>
      </c>
      <c r="E8" s="61">
        <v>402</v>
      </c>
      <c r="F8" s="61">
        <v>-84</v>
      </c>
      <c r="G8" s="61">
        <v>-56</v>
      </c>
      <c r="H8" s="61">
        <v>-123</v>
      </c>
      <c r="I8" s="104">
        <v>-0.126</v>
      </c>
      <c r="J8" s="104">
        <v>-9.6000000000000002E-2</v>
      </c>
      <c r="K8" s="104">
        <v>-0.23400000000000001</v>
      </c>
      <c r="L8" s="61">
        <v>22</v>
      </c>
      <c r="M8" s="61">
        <v>21</v>
      </c>
      <c r="N8" s="93"/>
      <c r="O8" s="56"/>
    </row>
    <row r="9" spans="1:15">
      <c r="A9" s="72" t="s">
        <v>31</v>
      </c>
      <c r="B9" s="66">
        <v>27</v>
      </c>
      <c r="C9" s="66">
        <v>28</v>
      </c>
      <c r="D9" s="66">
        <v>28</v>
      </c>
      <c r="E9" s="66">
        <v>30</v>
      </c>
      <c r="F9" s="66">
        <v>1</v>
      </c>
      <c r="G9" s="66">
        <v>0</v>
      </c>
      <c r="H9" s="66">
        <v>2</v>
      </c>
      <c r="I9" s="127">
        <v>3.6999999999999998E-2</v>
      </c>
      <c r="J9" s="127">
        <v>0</v>
      </c>
      <c r="K9" s="127">
        <v>7.0999999999999994E-2</v>
      </c>
      <c r="L9" s="66">
        <v>32</v>
      </c>
      <c r="M9" s="66">
        <v>32</v>
      </c>
      <c r="N9" s="66">
        <v>0</v>
      </c>
      <c r="O9" s="56"/>
    </row>
    <row r="10" spans="1:15">
      <c r="A10" s="92" t="s">
        <v>32</v>
      </c>
      <c r="B10" s="60">
        <v>18314</v>
      </c>
      <c r="C10" s="60">
        <v>18825</v>
      </c>
      <c r="D10" s="60">
        <v>19211</v>
      </c>
      <c r="E10" s="60">
        <v>19750</v>
      </c>
      <c r="F10" s="61">
        <v>511</v>
      </c>
      <c r="G10" s="61">
        <v>386</v>
      </c>
      <c r="H10" s="61">
        <v>539</v>
      </c>
      <c r="I10" s="104">
        <v>2.8000000000000001E-2</v>
      </c>
      <c r="J10" s="104">
        <v>2.1000000000000001E-2</v>
      </c>
      <c r="K10" s="104">
        <v>2.8000000000000001E-2</v>
      </c>
      <c r="L10" s="61">
        <v>4</v>
      </c>
      <c r="M10" s="61">
        <v>4</v>
      </c>
      <c r="N10" s="61">
        <v>0</v>
      </c>
      <c r="O10" s="56"/>
    </row>
    <row r="11" spans="1:15">
      <c r="A11" s="72" t="s">
        <v>33</v>
      </c>
      <c r="B11" s="66">
        <v>463</v>
      </c>
      <c r="C11" s="66">
        <v>413</v>
      </c>
      <c r="D11" s="66">
        <v>456</v>
      </c>
      <c r="E11" s="66">
        <v>423</v>
      </c>
      <c r="F11" s="66">
        <v>-50</v>
      </c>
      <c r="G11" s="66">
        <v>43</v>
      </c>
      <c r="H11" s="66">
        <v>-33</v>
      </c>
      <c r="I11" s="127">
        <v>-0.108</v>
      </c>
      <c r="J11" s="127">
        <v>0.104</v>
      </c>
      <c r="K11" s="127">
        <v>-7.1999999999999995E-2</v>
      </c>
      <c r="L11" s="66">
        <v>21</v>
      </c>
      <c r="M11" s="66">
        <v>22</v>
      </c>
      <c r="N11" s="66">
        <v>1</v>
      </c>
      <c r="O11" s="56"/>
    </row>
    <row r="12" spans="1:15">
      <c r="A12" s="92" t="s">
        <v>34</v>
      </c>
      <c r="B12" s="61">
        <v>359</v>
      </c>
      <c r="C12" s="61">
        <v>332</v>
      </c>
      <c r="D12" s="61">
        <v>365</v>
      </c>
      <c r="E12" s="61">
        <v>320</v>
      </c>
      <c r="F12" s="61">
        <v>-27</v>
      </c>
      <c r="G12" s="61">
        <v>33</v>
      </c>
      <c r="H12" s="61">
        <v>-45</v>
      </c>
      <c r="I12" s="104">
        <v>-7.4999999999999997E-2</v>
      </c>
      <c r="J12" s="104">
        <v>9.9000000000000005E-2</v>
      </c>
      <c r="K12" s="104">
        <v>-0.123</v>
      </c>
      <c r="L12" s="61">
        <v>25</v>
      </c>
      <c r="M12" s="61">
        <v>24</v>
      </c>
      <c r="N12" s="93"/>
      <c r="O12" s="56"/>
    </row>
    <row r="13" spans="1:15">
      <c r="A13" s="72" t="s">
        <v>35</v>
      </c>
      <c r="B13" s="66">
        <v>223</v>
      </c>
      <c r="C13" s="66">
        <v>211</v>
      </c>
      <c r="D13" s="66">
        <v>208</v>
      </c>
      <c r="E13" s="66">
        <v>184</v>
      </c>
      <c r="F13" s="66">
        <v>-12</v>
      </c>
      <c r="G13" s="66">
        <v>-3</v>
      </c>
      <c r="H13" s="66">
        <v>-24</v>
      </c>
      <c r="I13" s="127">
        <v>-5.3999999999999999E-2</v>
      </c>
      <c r="J13" s="127">
        <v>-1.4E-2</v>
      </c>
      <c r="K13" s="127">
        <v>-0.115</v>
      </c>
      <c r="L13" s="66">
        <v>28</v>
      </c>
      <c r="M13" s="66">
        <v>27</v>
      </c>
      <c r="N13" s="232"/>
      <c r="O13" s="56"/>
    </row>
    <row r="14" spans="1:15">
      <c r="A14" s="92" t="s">
        <v>36</v>
      </c>
      <c r="B14" s="61">
        <v>212</v>
      </c>
      <c r="C14" s="61">
        <v>195</v>
      </c>
      <c r="D14" s="61">
        <v>199</v>
      </c>
      <c r="E14" s="61">
        <v>185</v>
      </c>
      <c r="F14" s="61">
        <v>-17</v>
      </c>
      <c r="G14" s="61">
        <v>4</v>
      </c>
      <c r="H14" s="61">
        <v>-14</v>
      </c>
      <c r="I14" s="104">
        <v>-0.08</v>
      </c>
      <c r="J14" s="104">
        <v>2.1000000000000001E-2</v>
      </c>
      <c r="K14" s="104">
        <v>-7.0000000000000007E-2</v>
      </c>
      <c r="L14" s="61">
        <v>27</v>
      </c>
      <c r="M14" s="61">
        <v>28</v>
      </c>
      <c r="N14" s="61">
        <v>1</v>
      </c>
      <c r="O14" s="56"/>
    </row>
    <row r="15" spans="1:15">
      <c r="A15" s="72" t="s">
        <v>37</v>
      </c>
      <c r="B15" s="65">
        <v>2736</v>
      </c>
      <c r="C15" s="65">
        <v>2617</v>
      </c>
      <c r="D15" s="65">
        <v>2429</v>
      </c>
      <c r="E15" s="65">
        <v>2426</v>
      </c>
      <c r="F15" s="66">
        <v>-119</v>
      </c>
      <c r="G15" s="66">
        <v>-188</v>
      </c>
      <c r="H15" s="66">
        <v>-3</v>
      </c>
      <c r="I15" s="127">
        <v>-4.2999999999999997E-2</v>
      </c>
      <c r="J15" s="127">
        <v>-7.1999999999999995E-2</v>
      </c>
      <c r="K15" s="127">
        <v>-1E-3</v>
      </c>
      <c r="L15" s="66">
        <v>10</v>
      </c>
      <c r="M15" s="66">
        <v>10</v>
      </c>
      <c r="N15" s="66">
        <v>0</v>
      </c>
      <c r="O15" s="56"/>
    </row>
    <row r="16" spans="1:15">
      <c r="A16" s="92" t="s">
        <v>38</v>
      </c>
      <c r="B16" s="61">
        <v>539</v>
      </c>
      <c r="C16" s="61">
        <v>544</v>
      </c>
      <c r="D16" s="61">
        <v>554</v>
      </c>
      <c r="E16" s="61">
        <v>511</v>
      </c>
      <c r="F16" s="61">
        <v>5</v>
      </c>
      <c r="G16" s="61">
        <v>10</v>
      </c>
      <c r="H16" s="61">
        <v>-43</v>
      </c>
      <c r="I16" s="104">
        <v>8.9999999999999993E-3</v>
      </c>
      <c r="J16" s="104">
        <v>1.7999999999999999E-2</v>
      </c>
      <c r="K16" s="104">
        <v>-7.8E-2</v>
      </c>
      <c r="L16" s="61">
        <v>19</v>
      </c>
      <c r="M16" s="61">
        <v>20</v>
      </c>
      <c r="N16" s="61">
        <v>1</v>
      </c>
      <c r="O16" s="56"/>
    </row>
    <row r="17" spans="1:15">
      <c r="A17" s="72" t="s">
        <v>39</v>
      </c>
      <c r="B17" s="66">
        <v>265</v>
      </c>
      <c r="C17" s="66">
        <v>275</v>
      </c>
      <c r="D17" s="66">
        <v>296</v>
      </c>
      <c r="E17" s="66">
        <v>323</v>
      </c>
      <c r="F17" s="66">
        <v>10</v>
      </c>
      <c r="G17" s="66">
        <v>21</v>
      </c>
      <c r="H17" s="66">
        <v>27</v>
      </c>
      <c r="I17" s="127">
        <v>3.7999999999999999E-2</v>
      </c>
      <c r="J17" s="127">
        <v>7.5999999999999998E-2</v>
      </c>
      <c r="K17" s="127">
        <v>9.0999999999999998E-2</v>
      </c>
      <c r="L17" s="66">
        <v>24</v>
      </c>
      <c r="M17" s="66">
        <v>26</v>
      </c>
      <c r="N17" s="66">
        <v>2</v>
      </c>
      <c r="O17" s="56"/>
    </row>
    <row r="18" spans="1:15">
      <c r="A18" s="92" t="s">
        <v>40</v>
      </c>
      <c r="B18" s="61">
        <v>621</v>
      </c>
      <c r="C18" s="61">
        <v>662</v>
      </c>
      <c r="D18" s="61">
        <v>641</v>
      </c>
      <c r="E18" s="61">
        <v>656</v>
      </c>
      <c r="F18" s="61">
        <v>41</v>
      </c>
      <c r="G18" s="61">
        <v>-21</v>
      </c>
      <c r="H18" s="61">
        <v>15</v>
      </c>
      <c r="I18" s="104">
        <v>6.6000000000000003E-2</v>
      </c>
      <c r="J18" s="104">
        <v>-3.2000000000000001E-2</v>
      </c>
      <c r="K18" s="104">
        <v>2.3E-2</v>
      </c>
      <c r="L18" s="61">
        <v>17</v>
      </c>
      <c r="M18" s="61">
        <v>17</v>
      </c>
      <c r="N18" s="61">
        <v>0</v>
      </c>
      <c r="O18" s="56"/>
    </row>
    <row r="19" spans="1:15">
      <c r="A19" s="72" t="s">
        <v>41</v>
      </c>
      <c r="B19" s="66">
        <v>582</v>
      </c>
      <c r="C19" s="66">
        <v>569</v>
      </c>
      <c r="D19" s="66">
        <v>604</v>
      </c>
      <c r="E19" s="66">
        <v>642</v>
      </c>
      <c r="F19" s="66">
        <v>-13</v>
      </c>
      <c r="G19" s="66">
        <v>35</v>
      </c>
      <c r="H19" s="66">
        <v>38</v>
      </c>
      <c r="I19" s="127">
        <v>-2.1999999999999999E-2</v>
      </c>
      <c r="J19" s="127">
        <v>6.2E-2</v>
      </c>
      <c r="K19" s="127">
        <v>6.3E-2</v>
      </c>
      <c r="L19" s="66">
        <v>18</v>
      </c>
      <c r="M19" s="66">
        <v>18</v>
      </c>
      <c r="N19" s="66">
        <v>0</v>
      </c>
      <c r="O19" s="56"/>
    </row>
    <row r="20" spans="1:15">
      <c r="A20" s="92" t="s">
        <v>42</v>
      </c>
      <c r="B20" s="61">
        <v>64</v>
      </c>
      <c r="C20" s="61">
        <v>60</v>
      </c>
      <c r="D20" s="61">
        <v>81</v>
      </c>
      <c r="E20" s="61">
        <v>80</v>
      </c>
      <c r="F20" s="61">
        <v>-4</v>
      </c>
      <c r="G20" s="61">
        <v>21</v>
      </c>
      <c r="H20" s="93"/>
      <c r="I20" s="104">
        <v>-6.3E-2</v>
      </c>
      <c r="J20" s="104">
        <v>0.35</v>
      </c>
      <c r="K20" s="104">
        <v>-1.2E-2</v>
      </c>
      <c r="L20" s="61">
        <v>30</v>
      </c>
      <c r="M20" s="61">
        <v>31</v>
      </c>
      <c r="N20" s="61">
        <v>1</v>
      </c>
      <c r="O20" s="56"/>
    </row>
    <row r="21" spans="1:15">
      <c r="A21" s="72" t="s">
        <v>43</v>
      </c>
      <c r="B21" s="66">
        <v>97</v>
      </c>
      <c r="C21" s="66">
        <v>98</v>
      </c>
      <c r="D21" s="66">
        <v>103</v>
      </c>
      <c r="E21" s="66">
        <v>77</v>
      </c>
      <c r="F21" s="66">
        <v>1</v>
      </c>
      <c r="G21" s="66">
        <v>5</v>
      </c>
      <c r="H21" s="66">
        <v>-26</v>
      </c>
      <c r="I21" s="127">
        <v>0.01</v>
      </c>
      <c r="J21" s="127">
        <v>5.0999999999999997E-2</v>
      </c>
      <c r="K21" s="127">
        <v>-0.252</v>
      </c>
      <c r="L21" s="66">
        <v>31</v>
      </c>
      <c r="M21" s="66">
        <v>30</v>
      </c>
      <c r="N21" s="232"/>
      <c r="O21" s="56"/>
    </row>
    <row r="22" spans="1:15">
      <c r="A22" s="92" t="s">
        <v>54</v>
      </c>
      <c r="B22" s="60">
        <v>47805</v>
      </c>
      <c r="C22" s="60">
        <v>48680</v>
      </c>
      <c r="D22" s="60">
        <v>48166</v>
      </c>
      <c r="E22" s="60">
        <v>48150</v>
      </c>
      <c r="F22" s="61">
        <v>875</v>
      </c>
      <c r="G22" s="61">
        <v>-514</v>
      </c>
      <c r="H22" s="61">
        <v>-16</v>
      </c>
      <c r="I22" s="104">
        <v>1.7999999999999999E-2</v>
      </c>
      <c r="J22" s="104">
        <v>-1.0999999999999999E-2</v>
      </c>
      <c r="K22" s="104">
        <v>0</v>
      </c>
      <c r="L22" s="61">
        <v>1</v>
      </c>
      <c r="M22" s="61">
        <v>1</v>
      </c>
      <c r="N22" s="61">
        <v>0</v>
      </c>
      <c r="O22" s="56"/>
    </row>
    <row r="23" spans="1:15">
      <c r="A23" s="72" t="s">
        <v>55</v>
      </c>
      <c r="B23" s="66">
        <v>496</v>
      </c>
      <c r="C23" s="66">
        <v>472</v>
      </c>
      <c r="D23" s="66">
        <v>450</v>
      </c>
      <c r="E23" s="66">
        <v>367</v>
      </c>
      <c r="F23" s="66">
        <v>-24</v>
      </c>
      <c r="G23" s="66">
        <v>-22</v>
      </c>
      <c r="H23" s="66">
        <v>-83</v>
      </c>
      <c r="I23" s="127">
        <v>-4.8000000000000001E-2</v>
      </c>
      <c r="J23" s="127">
        <v>-4.7E-2</v>
      </c>
      <c r="K23" s="127">
        <v>-0.184</v>
      </c>
      <c r="L23" s="66">
        <v>23</v>
      </c>
      <c r="M23" s="66">
        <v>23</v>
      </c>
      <c r="N23" s="66">
        <v>0</v>
      </c>
      <c r="O23" s="56"/>
    </row>
    <row r="24" spans="1:15">
      <c r="A24" s="92" t="s">
        <v>44</v>
      </c>
      <c r="B24" s="60">
        <v>1401</v>
      </c>
      <c r="C24" s="60">
        <v>1447</v>
      </c>
      <c r="D24" s="60">
        <v>1545</v>
      </c>
      <c r="E24" s="60">
        <v>1486</v>
      </c>
      <c r="F24" s="61">
        <v>46</v>
      </c>
      <c r="G24" s="61">
        <v>98</v>
      </c>
      <c r="H24" s="61">
        <v>-59</v>
      </c>
      <c r="I24" s="104">
        <v>3.3000000000000002E-2</v>
      </c>
      <c r="J24" s="104">
        <v>6.8000000000000005E-2</v>
      </c>
      <c r="K24" s="104">
        <v>-3.7999999999999999E-2</v>
      </c>
      <c r="L24" s="61">
        <v>15</v>
      </c>
      <c r="M24" s="61">
        <v>15</v>
      </c>
      <c r="N24" s="61">
        <v>0</v>
      </c>
      <c r="O24" s="56"/>
    </row>
    <row r="25" spans="1:15">
      <c r="A25" s="72" t="s">
        <v>45</v>
      </c>
      <c r="B25" s="66">
        <v>979</v>
      </c>
      <c r="C25" s="65">
        <v>1100</v>
      </c>
      <c r="D25" s="65">
        <v>1153</v>
      </c>
      <c r="E25" s="65">
        <v>1183</v>
      </c>
      <c r="F25" s="66">
        <v>121</v>
      </c>
      <c r="G25" s="66">
        <v>53</v>
      </c>
      <c r="H25" s="66">
        <v>30</v>
      </c>
      <c r="I25" s="127">
        <v>0.124</v>
      </c>
      <c r="J25" s="127">
        <v>4.8000000000000001E-2</v>
      </c>
      <c r="K25" s="127">
        <v>2.5999999999999999E-2</v>
      </c>
      <c r="L25" s="66">
        <v>16</v>
      </c>
      <c r="M25" s="66">
        <v>16</v>
      </c>
      <c r="N25" s="66">
        <v>0</v>
      </c>
      <c r="O25" s="56"/>
    </row>
    <row r="26" spans="1:15">
      <c r="A26" s="92" t="s">
        <v>46</v>
      </c>
      <c r="B26" s="60">
        <v>1494</v>
      </c>
      <c r="C26" s="60">
        <v>1767</v>
      </c>
      <c r="D26" s="60">
        <v>1862</v>
      </c>
      <c r="E26" s="60">
        <v>1922</v>
      </c>
      <c r="F26" s="61">
        <v>273</v>
      </c>
      <c r="G26" s="61">
        <v>95</v>
      </c>
      <c r="H26" s="61">
        <v>60</v>
      </c>
      <c r="I26" s="104">
        <v>0.183</v>
      </c>
      <c r="J26" s="104">
        <v>5.3999999999999999E-2</v>
      </c>
      <c r="K26" s="104">
        <v>3.2000000000000001E-2</v>
      </c>
      <c r="L26" s="61">
        <v>12</v>
      </c>
      <c r="M26" s="61">
        <v>12</v>
      </c>
      <c r="N26" s="61">
        <v>0</v>
      </c>
      <c r="O26" s="56"/>
    </row>
    <row r="27" spans="1:15">
      <c r="A27" s="72" t="s">
        <v>47</v>
      </c>
      <c r="B27" s="65">
        <v>2169</v>
      </c>
      <c r="C27" s="65">
        <v>2116</v>
      </c>
      <c r="D27" s="65">
        <v>2084</v>
      </c>
      <c r="E27" s="65">
        <v>1946</v>
      </c>
      <c r="F27" s="66">
        <v>-53</v>
      </c>
      <c r="G27" s="66">
        <v>-32</v>
      </c>
      <c r="H27" s="66">
        <v>-138</v>
      </c>
      <c r="I27" s="127">
        <v>-2.4E-2</v>
      </c>
      <c r="J27" s="127">
        <v>-1.4999999999999999E-2</v>
      </c>
      <c r="K27" s="127">
        <v>-6.6000000000000003E-2</v>
      </c>
      <c r="L27" s="66">
        <v>11</v>
      </c>
      <c r="M27" s="66">
        <v>11</v>
      </c>
      <c r="N27" s="66">
        <v>0</v>
      </c>
      <c r="O27" s="56"/>
    </row>
    <row r="28" spans="1:15">
      <c r="A28" s="92" t="s">
        <v>48</v>
      </c>
      <c r="B28" s="61">
        <v>535</v>
      </c>
      <c r="C28" s="61">
        <v>527</v>
      </c>
      <c r="D28" s="61">
        <v>574</v>
      </c>
      <c r="E28" s="61">
        <v>490</v>
      </c>
      <c r="F28" s="61">
        <v>-8</v>
      </c>
      <c r="G28" s="61">
        <v>47</v>
      </c>
      <c r="H28" s="61">
        <v>-84</v>
      </c>
      <c r="I28" s="104">
        <v>-1.4999999999999999E-2</v>
      </c>
      <c r="J28" s="104">
        <v>8.8999999999999996E-2</v>
      </c>
      <c r="K28" s="104">
        <v>-0.14599999999999999</v>
      </c>
      <c r="L28" s="61">
        <v>20</v>
      </c>
      <c r="M28" s="61">
        <v>19</v>
      </c>
      <c r="N28" s="93"/>
      <c r="O28" s="56"/>
    </row>
    <row r="29" spans="1:15">
      <c r="A29" s="72" t="s">
        <v>6</v>
      </c>
      <c r="B29" s="65">
        <v>25175</v>
      </c>
      <c r="C29" s="65">
        <v>29946</v>
      </c>
      <c r="D29" s="65">
        <v>31281</v>
      </c>
      <c r="E29" s="65">
        <v>32402</v>
      </c>
      <c r="F29" s="65">
        <v>4771</v>
      </c>
      <c r="G29" s="65">
        <v>1335</v>
      </c>
      <c r="H29" s="65">
        <v>1121</v>
      </c>
      <c r="I29" s="127">
        <v>0.19</v>
      </c>
      <c r="J29" s="127">
        <v>4.4999999999999998E-2</v>
      </c>
      <c r="K29" s="127">
        <v>3.5999999999999997E-2</v>
      </c>
      <c r="L29" s="66">
        <v>2</v>
      </c>
      <c r="M29" s="66">
        <v>2</v>
      </c>
      <c r="N29" s="66">
        <v>0</v>
      </c>
      <c r="O29" s="56"/>
    </row>
    <row r="30" spans="1:15">
      <c r="A30" s="92" t="s">
        <v>49</v>
      </c>
      <c r="B30" s="60">
        <v>1371</v>
      </c>
      <c r="C30" s="60">
        <v>1575</v>
      </c>
      <c r="D30" s="60">
        <v>1783</v>
      </c>
      <c r="E30" s="60">
        <v>1741</v>
      </c>
      <c r="F30" s="61">
        <v>204</v>
      </c>
      <c r="G30" s="61">
        <v>208</v>
      </c>
      <c r="H30" s="61">
        <v>-42</v>
      </c>
      <c r="I30" s="104">
        <v>0.14899999999999999</v>
      </c>
      <c r="J30" s="104">
        <v>0.13200000000000001</v>
      </c>
      <c r="K30" s="104">
        <v>-2.4E-2</v>
      </c>
      <c r="L30" s="61">
        <v>13</v>
      </c>
      <c r="M30" s="61">
        <v>13</v>
      </c>
      <c r="N30" s="61">
        <v>0</v>
      </c>
      <c r="O30" s="56"/>
    </row>
    <row r="31" spans="1:15">
      <c r="A31" s="72" t="s">
        <v>50</v>
      </c>
      <c r="B31" s="65">
        <v>6570</v>
      </c>
      <c r="C31" s="65">
        <v>6902</v>
      </c>
      <c r="D31" s="65">
        <v>7138</v>
      </c>
      <c r="E31" s="65">
        <v>7821</v>
      </c>
      <c r="F31" s="66">
        <v>332</v>
      </c>
      <c r="G31" s="66">
        <v>236</v>
      </c>
      <c r="H31" s="66">
        <v>683</v>
      </c>
      <c r="I31" s="127">
        <v>5.0999999999999997E-2</v>
      </c>
      <c r="J31" s="127">
        <v>3.4000000000000002E-2</v>
      </c>
      <c r="K31" s="127">
        <v>9.6000000000000002E-2</v>
      </c>
      <c r="L31" s="66">
        <v>7</v>
      </c>
      <c r="M31" s="66">
        <v>7</v>
      </c>
      <c r="N31" s="66">
        <v>0</v>
      </c>
      <c r="O31" s="56"/>
    </row>
    <row r="32" spans="1:15">
      <c r="A32" s="92" t="s">
        <v>51</v>
      </c>
      <c r="B32" s="61">
        <v>121</v>
      </c>
      <c r="C32" s="61">
        <v>108</v>
      </c>
      <c r="D32" s="61">
        <v>121</v>
      </c>
      <c r="E32" s="61">
        <v>103</v>
      </c>
      <c r="F32" s="61">
        <v>-13</v>
      </c>
      <c r="G32" s="61">
        <v>13</v>
      </c>
      <c r="H32" s="61">
        <v>-18</v>
      </c>
      <c r="I32" s="104">
        <v>-0.107</v>
      </c>
      <c r="J32" s="104">
        <v>0.12</v>
      </c>
      <c r="K32" s="104">
        <v>-0.14899999999999999</v>
      </c>
      <c r="L32" s="61">
        <v>29</v>
      </c>
      <c r="M32" s="61">
        <v>29</v>
      </c>
      <c r="N32" s="61">
        <v>0</v>
      </c>
      <c r="O32" s="56"/>
    </row>
    <row r="33" spans="1:15">
      <c r="A33" s="72" t="s">
        <v>52</v>
      </c>
      <c r="B33" s="65">
        <v>10608</v>
      </c>
      <c r="C33" s="65">
        <v>10900</v>
      </c>
      <c r="D33" s="65">
        <v>10690</v>
      </c>
      <c r="E33" s="65">
        <v>11039</v>
      </c>
      <c r="F33" s="66">
        <v>292</v>
      </c>
      <c r="G33" s="66">
        <v>-210</v>
      </c>
      <c r="H33" s="66">
        <v>349</v>
      </c>
      <c r="I33" s="127">
        <v>2.8000000000000001E-2</v>
      </c>
      <c r="J33" s="127">
        <v>-1.9E-2</v>
      </c>
      <c r="K33" s="127">
        <v>3.3000000000000002E-2</v>
      </c>
      <c r="L33" s="66">
        <v>6</v>
      </c>
      <c r="M33" s="66">
        <v>6</v>
      </c>
      <c r="N33" s="66">
        <v>0</v>
      </c>
      <c r="O33" s="56"/>
    </row>
    <row r="34" spans="1:15" s="17" customFormat="1">
      <c r="A34" s="92" t="s">
        <v>666</v>
      </c>
      <c r="B34" s="60">
        <v>22747</v>
      </c>
      <c r="C34" s="60">
        <v>26729</v>
      </c>
      <c r="D34" s="60">
        <v>28022</v>
      </c>
      <c r="E34" s="60">
        <v>28264</v>
      </c>
      <c r="F34" s="60">
        <v>3982</v>
      </c>
      <c r="G34" s="60">
        <v>1293</v>
      </c>
      <c r="H34" s="61">
        <v>242</v>
      </c>
      <c r="I34" s="104">
        <v>0.17499999999999999</v>
      </c>
      <c r="J34" s="104">
        <v>4.8000000000000001E-2</v>
      </c>
      <c r="K34" s="104">
        <v>8.9999999999999993E-3</v>
      </c>
      <c r="L34" s="61">
        <v>3</v>
      </c>
      <c r="M34" s="61">
        <v>3</v>
      </c>
      <c r="N34" s="61">
        <v>0</v>
      </c>
      <c r="O34" s="56"/>
    </row>
    <row r="35" spans="1:15">
      <c r="A35" s="72" t="s">
        <v>667</v>
      </c>
      <c r="B35" s="65">
        <v>7683</v>
      </c>
      <c r="C35" s="65">
        <v>5648</v>
      </c>
      <c r="D35" s="65">
        <v>5503</v>
      </c>
      <c r="E35" s="65">
        <v>5832</v>
      </c>
      <c r="F35" s="65">
        <v>-2035</v>
      </c>
      <c r="G35" s="66">
        <v>-145</v>
      </c>
      <c r="H35" s="66">
        <v>329</v>
      </c>
      <c r="I35" s="127">
        <v>-0.26500000000000001</v>
      </c>
      <c r="J35" s="127">
        <v>-2.5999999999999999E-2</v>
      </c>
      <c r="K35" s="127">
        <v>0.06</v>
      </c>
      <c r="L35" s="66">
        <v>8</v>
      </c>
      <c r="M35" s="66">
        <v>8</v>
      </c>
      <c r="N35" s="66">
        <v>0</v>
      </c>
      <c r="O35" s="56"/>
    </row>
    <row r="36" spans="1:15" s="17" customFormat="1">
      <c r="A36" s="92" t="s">
        <v>1313</v>
      </c>
      <c r="B36" s="60">
        <v>14107</v>
      </c>
      <c r="C36" s="60">
        <v>10349</v>
      </c>
      <c r="D36" s="60">
        <v>11999</v>
      </c>
      <c r="E36" s="60">
        <v>15254</v>
      </c>
      <c r="F36" s="60">
        <v>-3758</v>
      </c>
      <c r="G36" s="60">
        <v>1650</v>
      </c>
      <c r="H36" s="60">
        <v>3255</v>
      </c>
      <c r="I36" s="104">
        <v>-0.26600000000000001</v>
      </c>
      <c r="J36" s="104">
        <v>0.159</v>
      </c>
      <c r="K36" s="104">
        <v>0.27100000000000002</v>
      </c>
      <c r="L36" s="61">
        <v>5</v>
      </c>
      <c r="M36" s="61">
        <v>5</v>
      </c>
      <c r="N36" s="61">
        <v>0</v>
      </c>
      <c r="O36" s="56"/>
    </row>
    <row r="37" spans="1:15" s="8" customFormat="1">
      <c r="A37" s="128" t="s">
        <v>9</v>
      </c>
      <c r="B37" s="110">
        <v>175165</v>
      </c>
      <c r="C37" s="110">
        <v>180034</v>
      </c>
      <c r="D37" s="110">
        <v>183949</v>
      </c>
      <c r="E37" s="110">
        <v>189351</v>
      </c>
      <c r="F37" s="110">
        <v>4869</v>
      </c>
      <c r="G37" s="110">
        <v>3915</v>
      </c>
      <c r="H37" s="110">
        <v>5402</v>
      </c>
      <c r="I37" s="179">
        <v>2.8000000000000001E-2</v>
      </c>
      <c r="J37" s="179">
        <v>2.1999999999999999E-2</v>
      </c>
      <c r="K37" s="179">
        <v>2.9000000000000001E-2</v>
      </c>
      <c r="L37" s="247"/>
      <c r="M37" s="247"/>
      <c r="N37" s="232"/>
      <c r="O37" s="56"/>
    </row>
    <row r="38" spans="1:15" ht="12.75" customHeight="1">
      <c r="A38" s="600" t="s">
        <v>1314</v>
      </c>
      <c r="B38" s="600"/>
      <c r="C38" s="600"/>
      <c r="D38" s="600"/>
      <c r="E38" s="600"/>
      <c r="F38" s="600"/>
      <c r="G38" s="600"/>
      <c r="H38" s="600"/>
      <c r="I38" s="600"/>
      <c r="J38" s="600"/>
      <c r="K38" s="600"/>
      <c r="L38" s="600"/>
      <c r="M38" s="600"/>
      <c r="N38" s="600"/>
      <c r="O38" s="395"/>
    </row>
  </sheetData>
  <mergeCells count="11">
    <mergeCell ref="A38:N38"/>
    <mergeCell ref="N3:N4"/>
    <mergeCell ref="A3:A4"/>
    <mergeCell ref="B3:B4"/>
    <mergeCell ref="C3:C4"/>
    <mergeCell ref="D3:D4"/>
    <mergeCell ref="E3:E4"/>
    <mergeCell ref="F3:H3"/>
    <mergeCell ref="I3:K3"/>
    <mergeCell ref="L3:L4"/>
    <mergeCell ref="M3:M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40"/>
  <sheetViews>
    <sheetView zoomScaleNormal="100" workbookViewId="0">
      <selection sqref="A1:U1"/>
    </sheetView>
  </sheetViews>
  <sheetFormatPr defaultColWidth="8.85546875" defaultRowHeight="12.75"/>
  <cols>
    <col min="1" max="1" width="15.42578125" style="49" bestFit="1" customWidth="1"/>
    <col min="2" max="2" width="5.5703125" style="49" bestFit="1" customWidth="1"/>
    <col min="3" max="3" width="6.28515625" style="12" bestFit="1" customWidth="1"/>
    <col min="4" max="4" width="6.5703125" style="49" bestFit="1" customWidth="1"/>
    <col min="5" max="5" width="6.28515625" style="12" bestFit="1" customWidth="1"/>
    <col min="6" max="6" width="5.5703125" style="49" bestFit="1" customWidth="1"/>
    <col min="7" max="7" width="5.28515625" style="12" bestFit="1" customWidth="1"/>
    <col min="8" max="8" width="5.5703125" style="49" bestFit="1" customWidth="1"/>
    <col min="9" max="9" width="5.28515625" style="12" bestFit="1" customWidth="1"/>
    <col min="10" max="10" width="5.5703125" style="49" bestFit="1" customWidth="1"/>
    <col min="11" max="11" width="5.28515625" style="12" bestFit="1" customWidth="1"/>
    <col min="12" max="12" width="7.5703125" style="49" bestFit="1" customWidth="1"/>
    <col min="13" max="13" width="6.28515625" style="12" bestFit="1" customWidth="1"/>
    <col min="14" max="14" width="5.5703125" style="49" bestFit="1" customWidth="1"/>
    <col min="15" max="15" width="6.28515625" style="12" bestFit="1" customWidth="1"/>
    <col min="16" max="16" width="5.5703125" style="49" bestFit="1" customWidth="1"/>
    <col min="17" max="17" width="6.28515625" style="12" bestFit="1" customWidth="1"/>
    <col min="18" max="18" width="5.5703125" style="49" bestFit="1" customWidth="1"/>
    <col min="19" max="19" width="5.28515625" style="12" bestFit="1" customWidth="1"/>
    <col min="20" max="20" width="7.5703125" style="49" bestFit="1" customWidth="1"/>
    <col min="21" max="21" width="7.28515625" style="12" bestFit="1" customWidth="1"/>
    <col min="22" max="16384" width="8.85546875" style="49"/>
  </cols>
  <sheetData>
    <row r="1" spans="1:22" s="55" customFormat="1" ht="13.5" customHeight="1">
      <c r="A1" s="603" t="s">
        <v>828</v>
      </c>
      <c r="B1" s="604"/>
      <c r="C1" s="604"/>
      <c r="D1" s="604"/>
      <c r="E1" s="604"/>
      <c r="F1" s="604"/>
      <c r="G1" s="604"/>
      <c r="H1" s="604"/>
      <c r="I1" s="604"/>
      <c r="J1" s="604"/>
      <c r="K1" s="604"/>
      <c r="L1" s="604"/>
      <c r="M1" s="604"/>
      <c r="N1" s="604"/>
      <c r="O1" s="604"/>
      <c r="P1" s="604"/>
      <c r="Q1" s="604"/>
      <c r="R1" s="604"/>
      <c r="S1" s="604"/>
      <c r="T1" s="604"/>
      <c r="U1" s="604"/>
    </row>
    <row r="3" spans="1:22" s="50" customFormat="1" ht="58.15" customHeight="1">
      <c r="A3" s="607" t="s">
        <v>141</v>
      </c>
      <c r="B3" s="605" t="s">
        <v>1315</v>
      </c>
      <c r="C3" s="606"/>
      <c r="D3" s="605" t="s">
        <v>672</v>
      </c>
      <c r="E3" s="606"/>
      <c r="F3" s="605" t="s">
        <v>135</v>
      </c>
      <c r="G3" s="606"/>
      <c r="H3" s="605" t="s">
        <v>1287</v>
      </c>
      <c r="I3" s="606"/>
      <c r="J3" s="605" t="s">
        <v>1176</v>
      </c>
      <c r="K3" s="606"/>
      <c r="L3" s="605" t="s">
        <v>134</v>
      </c>
      <c r="M3" s="606"/>
      <c r="N3" s="605" t="s">
        <v>668</v>
      </c>
      <c r="O3" s="606"/>
      <c r="P3" s="605" t="s">
        <v>1316</v>
      </c>
      <c r="Q3" s="606"/>
      <c r="R3" s="605" t="s">
        <v>669</v>
      </c>
      <c r="S3" s="606"/>
      <c r="T3" s="605" t="s">
        <v>670</v>
      </c>
      <c r="U3" s="606"/>
      <c r="V3" s="56"/>
    </row>
    <row r="4" spans="1:22" s="50" customFormat="1" ht="35.25" customHeight="1">
      <c r="A4" s="608"/>
      <c r="B4" s="210" t="s">
        <v>140</v>
      </c>
      <c r="C4" s="210" t="s">
        <v>139</v>
      </c>
      <c r="D4" s="210" t="s">
        <v>140</v>
      </c>
      <c r="E4" s="210" t="s">
        <v>139</v>
      </c>
      <c r="F4" s="210" t="s">
        <v>140</v>
      </c>
      <c r="G4" s="210" t="s">
        <v>139</v>
      </c>
      <c r="H4" s="210" t="s">
        <v>140</v>
      </c>
      <c r="I4" s="210" t="s">
        <v>139</v>
      </c>
      <c r="J4" s="210" t="s">
        <v>140</v>
      </c>
      <c r="K4" s="210" t="s">
        <v>139</v>
      </c>
      <c r="L4" s="210" t="s">
        <v>140</v>
      </c>
      <c r="M4" s="210" t="s">
        <v>139</v>
      </c>
      <c r="N4" s="210" t="s">
        <v>140</v>
      </c>
      <c r="O4" s="210" t="s">
        <v>139</v>
      </c>
      <c r="P4" s="210" t="s">
        <v>140</v>
      </c>
      <c r="Q4" s="210" t="s">
        <v>139</v>
      </c>
      <c r="R4" s="210" t="s">
        <v>140</v>
      </c>
      <c r="S4" s="210" t="s">
        <v>139</v>
      </c>
      <c r="T4" s="210" t="s">
        <v>140</v>
      </c>
      <c r="U4" s="210" t="s">
        <v>139</v>
      </c>
      <c r="V4" s="56"/>
    </row>
    <row r="5" spans="1:22">
      <c r="A5" s="328" t="s">
        <v>28</v>
      </c>
      <c r="B5" s="329">
        <v>4</v>
      </c>
      <c r="C5" s="330">
        <v>1.4E-2</v>
      </c>
      <c r="D5" s="329">
        <v>23</v>
      </c>
      <c r="E5" s="331">
        <v>8.2000000000000003E-2</v>
      </c>
      <c r="F5" s="329">
        <v>5</v>
      </c>
      <c r="G5" s="332">
        <v>1.7999999999999999E-2</v>
      </c>
      <c r="H5" s="232"/>
      <c r="I5" s="331">
        <v>0</v>
      </c>
      <c r="J5" s="232"/>
      <c r="K5" s="331">
        <v>0</v>
      </c>
      <c r="L5" s="329">
        <v>203</v>
      </c>
      <c r="M5" s="331">
        <v>0.72499999999999998</v>
      </c>
      <c r="N5" s="329">
        <v>43</v>
      </c>
      <c r="O5" s="332">
        <v>0.154</v>
      </c>
      <c r="P5" s="232"/>
      <c r="Q5" s="331">
        <v>0</v>
      </c>
      <c r="R5" s="329">
        <v>2</v>
      </c>
      <c r="S5" s="331">
        <v>7.0000000000000001E-3</v>
      </c>
      <c r="T5" s="329">
        <v>280</v>
      </c>
      <c r="U5" s="331">
        <v>1E-3</v>
      </c>
      <c r="V5" s="56"/>
    </row>
    <row r="6" spans="1:22">
      <c r="A6" s="333" t="s">
        <v>53</v>
      </c>
      <c r="B6" s="334">
        <v>6</v>
      </c>
      <c r="C6" s="335">
        <v>4.0000000000000001E-3</v>
      </c>
      <c r="D6" s="334">
        <v>104</v>
      </c>
      <c r="E6" s="336">
        <v>7.0000000000000007E-2</v>
      </c>
      <c r="F6" s="334">
        <v>10</v>
      </c>
      <c r="G6" s="337">
        <v>7.0000000000000001E-3</v>
      </c>
      <c r="H6" s="334">
        <v>4</v>
      </c>
      <c r="I6" s="336">
        <v>3.0000000000000001E-3</v>
      </c>
      <c r="J6" s="334">
        <v>8</v>
      </c>
      <c r="K6" s="336">
        <v>5.0000000000000001E-3</v>
      </c>
      <c r="L6" s="338">
        <v>1286</v>
      </c>
      <c r="M6" s="336">
        <v>0.86199999999999999</v>
      </c>
      <c r="N6" s="334">
        <v>36</v>
      </c>
      <c r="O6" s="337">
        <v>2.4E-2</v>
      </c>
      <c r="P6" s="93"/>
      <c r="Q6" s="336">
        <v>0</v>
      </c>
      <c r="R6" s="334">
        <v>38</v>
      </c>
      <c r="S6" s="336">
        <v>2.5000000000000001E-2</v>
      </c>
      <c r="T6" s="338">
        <v>1492</v>
      </c>
      <c r="U6" s="336">
        <v>8.0000000000000002E-3</v>
      </c>
      <c r="V6" s="56"/>
    </row>
    <row r="7" spans="1:22">
      <c r="A7" s="328" t="s">
        <v>29</v>
      </c>
      <c r="B7" s="329">
        <v>8</v>
      </c>
      <c r="C7" s="330">
        <v>2E-3</v>
      </c>
      <c r="D7" s="329">
        <v>282</v>
      </c>
      <c r="E7" s="331">
        <v>7.9000000000000001E-2</v>
      </c>
      <c r="F7" s="329">
        <v>53</v>
      </c>
      <c r="G7" s="332">
        <v>1.4999999999999999E-2</v>
      </c>
      <c r="H7" s="329">
        <v>8</v>
      </c>
      <c r="I7" s="331">
        <v>2E-3</v>
      </c>
      <c r="J7" s="329">
        <v>27</v>
      </c>
      <c r="K7" s="331">
        <v>8.0000000000000002E-3</v>
      </c>
      <c r="L7" s="339">
        <v>2842</v>
      </c>
      <c r="M7" s="331">
        <v>0.79600000000000004</v>
      </c>
      <c r="N7" s="329">
        <v>248</v>
      </c>
      <c r="O7" s="332">
        <v>6.9000000000000006E-2</v>
      </c>
      <c r="P7" s="329">
        <v>15</v>
      </c>
      <c r="Q7" s="331">
        <v>4.0000000000000001E-3</v>
      </c>
      <c r="R7" s="329">
        <v>87</v>
      </c>
      <c r="S7" s="331">
        <v>2.4E-2</v>
      </c>
      <c r="T7" s="339">
        <v>3570</v>
      </c>
      <c r="U7" s="331">
        <v>1.9E-2</v>
      </c>
      <c r="V7" s="56"/>
    </row>
    <row r="8" spans="1:22">
      <c r="A8" s="333" t="s">
        <v>30</v>
      </c>
      <c r="B8" s="334">
        <v>4</v>
      </c>
      <c r="C8" s="335">
        <v>0.01</v>
      </c>
      <c r="D8" s="334">
        <v>49</v>
      </c>
      <c r="E8" s="336">
        <v>0.122</v>
      </c>
      <c r="F8" s="334">
        <v>3</v>
      </c>
      <c r="G8" s="337">
        <v>7.0000000000000001E-3</v>
      </c>
      <c r="H8" s="93"/>
      <c r="I8" s="336">
        <v>0</v>
      </c>
      <c r="J8" s="93"/>
      <c r="K8" s="336">
        <v>0</v>
      </c>
      <c r="L8" s="334">
        <v>337</v>
      </c>
      <c r="M8" s="336">
        <v>0.83799999999999997</v>
      </c>
      <c r="N8" s="334">
        <v>3</v>
      </c>
      <c r="O8" s="337">
        <v>7.0000000000000001E-3</v>
      </c>
      <c r="P8" s="93"/>
      <c r="Q8" s="336">
        <v>0</v>
      </c>
      <c r="R8" s="334">
        <v>6</v>
      </c>
      <c r="S8" s="336">
        <v>1.4999999999999999E-2</v>
      </c>
      <c r="T8" s="334">
        <v>402</v>
      </c>
      <c r="U8" s="336">
        <v>2E-3</v>
      </c>
      <c r="V8" s="56"/>
    </row>
    <row r="9" spans="1:22">
      <c r="A9" s="328" t="s">
        <v>31</v>
      </c>
      <c r="B9" s="232"/>
      <c r="C9" s="330">
        <v>0</v>
      </c>
      <c r="D9" s="232"/>
      <c r="E9" s="331">
        <v>0</v>
      </c>
      <c r="F9" s="232"/>
      <c r="G9" s="332">
        <v>0</v>
      </c>
      <c r="H9" s="232"/>
      <c r="I9" s="331">
        <v>0</v>
      </c>
      <c r="J9" s="232"/>
      <c r="K9" s="331">
        <v>0</v>
      </c>
      <c r="L9" s="329">
        <v>29</v>
      </c>
      <c r="M9" s="331">
        <v>0.96699999999999997</v>
      </c>
      <c r="N9" s="329">
        <v>1</v>
      </c>
      <c r="O9" s="332">
        <v>3.3000000000000002E-2</v>
      </c>
      <c r="P9" s="232"/>
      <c r="Q9" s="331">
        <v>0</v>
      </c>
      <c r="R9" s="232"/>
      <c r="S9" s="331">
        <v>0</v>
      </c>
      <c r="T9" s="329">
        <v>30</v>
      </c>
      <c r="U9" s="331">
        <v>0</v>
      </c>
      <c r="V9" s="56"/>
    </row>
    <row r="10" spans="1:22">
      <c r="A10" s="333" t="s">
        <v>32</v>
      </c>
      <c r="B10" s="334">
        <v>71</v>
      </c>
      <c r="C10" s="335">
        <v>4.0000000000000001E-3</v>
      </c>
      <c r="D10" s="338">
        <v>1607</v>
      </c>
      <c r="E10" s="336">
        <v>8.1000000000000003E-2</v>
      </c>
      <c r="F10" s="334">
        <v>377</v>
      </c>
      <c r="G10" s="337">
        <v>1.9E-2</v>
      </c>
      <c r="H10" s="334">
        <v>112</v>
      </c>
      <c r="I10" s="336">
        <v>6.0000000000000001E-3</v>
      </c>
      <c r="J10" s="334">
        <v>176</v>
      </c>
      <c r="K10" s="336">
        <v>8.9999999999999993E-3</v>
      </c>
      <c r="L10" s="338">
        <v>15669</v>
      </c>
      <c r="M10" s="336">
        <v>0.79300000000000004</v>
      </c>
      <c r="N10" s="334">
        <v>896</v>
      </c>
      <c r="O10" s="337">
        <v>4.4999999999999998E-2</v>
      </c>
      <c r="P10" s="334">
        <v>25</v>
      </c>
      <c r="Q10" s="336">
        <v>1E-3</v>
      </c>
      <c r="R10" s="334">
        <v>817</v>
      </c>
      <c r="S10" s="336">
        <v>4.1000000000000002E-2</v>
      </c>
      <c r="T10" s="338">
        <v>19750</v>
      </c>
      <c r="U10" s="336">
        <v>0.104</v>
      </c>
      <c r="V10" s="56"/>
    </row>
    <row r="11" spans="1:22">
      <c r="A11" s="328" t="s">
        <v>33</v>
      </c>
      <c r="B11" s="329">
        <v>12</v>
      </c>
      <c r="C11" s="330">
        <v>2.8000000000000001E-2</v>
      </c>
      <c r="D11" s="329">
        <v>17</v>
      </c>
      <c r="E11" s="331">
        <v>0.04</v>
      </c>
      <c r="F11" s="329">
        <v>1</v>
      </c>
      <c r="G11" s="332">
        <v>2E-3</v>
      </c>
      <c r="H11" s="232"/>
      <c r="I11" s="331">
        <v>0</v>
      </c>
      <c r="J11" s="232"/>
      <c r="K11" s="331">
        <v>0</v>
      </c>
      <c r="L11" s="329">
        <v>375</v>
      </c>
      <c r="M11" s="331">
        <v>0.88700000000000001</v>
      </c>
      <c r="N11" s="329">
        <v>11</v>
      </c>
      <c r="O11" s="332">
        <v>2.5999999999999999E-2</v>
      </c>
      <c r="P11" s="232"/>
      <c r="Q11" s="331">
        <v>0</v>
      </c>
      <c r="R11" s="329">
        <v>7</v>
      </c>
      <c r="S11" s="331">
        <v>1.7000000000000001E-2</v>
      </c>
      <c r="T11" s="329">
        <v>423</v>
      </c>
      <c r="U11" s="331">
        <v>2E-3</v>
      </c>
      <c r="V11" s="56"/>
    </row>
    <row r="12" spans="1:22">
      <c r="A12" s="333" t="s">
        <v>34</v>
      </c>
      <c r="B12" s="93"/>
      <c r="C12" s="340">
        <v>0</v>
      </c>
      <c r="D12" s="334">
        <v>12</v>
      </c>
      <c r="E12" s="336">
        <v>3.7999999999999999E-2</v>
      </c>
      <c r="F12" s="334">
        <v>2</v>
      </c>
      <c r="G12" s="337">
        <v>6.0000000000000001E-3</v>
      </c>
      <c r="H12" s="334">
        <v>1</v>
      </c>
      <c r="I12" s="336">
        <v>3.0000000000000001E-3</v>
      </c>
      <c r="J12" s="334">
        <v>1</v>
      </c>
      <c r="K12" s="336">
        <v>3.0000000000000001E-3</v>
      </c>
      <c r="L12" s="334">
        <v>294</v>
      </c>
      <c r="M12" s="336">
        <v>0.91900000000000004</v>
      </c>
      <c r="N12" s="334">
        <v>3</v>
      </c>
      <c r="O12" s="337">
        <v>8.9999999999999993E-3</v>
      </c>
      <c r="P12" s="93"/>
      <c r="Q12" s="336">
        <v>0</v>
      </c>
      <c r="R12" s="334">
        <v>7</v>
      </c>
      <c r="S12" s="336">
        <v>2.1999999999999999E-2</v>
      </c>
      <c r="T12" s="334">
        <v>320</v>
      </c>
      <c r="U12" s="336">
        <v>2E-3</v>
      </c>
      <c r="V12" s="56"/>
    </row>
    <row r="13" spans="1:22">
      <c r="A13" s="328" t="s">
        <v>35</v>
      </c>
      <c r="B13" s="329">
        <v>2</v>
      </c>
      <c r="C13" s="341">
        <v>1.0999999999999999E-2</v>
      </c>
      <c r="D13" s="329">
        <v>14</v>
      </c>
      <c r="E13" s="331">
        <v>7.5999999999999998E-2</v>
      </c>
      <c r="F13" s="232"/>
      <c r="G13" s="332">
        <v>0</v>
      </c>
      <c r="H13" s="232"/>
      <c r="I13" s="331">
        <v>0</v>
      </c>
      <c r="J13" s="329">
        <v>1</v>
      </c>
      <c r="K13" s="331">
        <v>5.0000000000000001E-3</v>
      </c>
      <c r="L13" s="329">
        <v>157</v>
      </c>
      <c r="M13" s="331">
        <v>0.85299999999999998</v>
      </c>
      <c r="N13" s="329">
        <v>9</v>
      </c>
      <c r="O13" s="332">
        <v>4.9000000000000002E-2</v>
      </c>
      <c r="P13" s="232"/>
      <c r="Q13" s="331">
        <v>0</v>
      </c>
      <c r="R13" s="329">
        <v>1</v>
      </c>
      <c r="S13" s="331">
        <v>5.0000000000000001E-3</v>
      </c>
      <c r="T13" s="329">
        <v>184</v>
      </c>
      <c r="U13" s="331">
        <v>1E-3</v>
      </c>
      <c r="V13" s="56"/>
    </row>
    <row r="14" spans="1:22">
      <c r="A14" s="333" t="s">
        <v>36</v>
      </c>
      <c r="B14" s="334">
        <v>2</v>
      </c>
      <c r="C14" s="340">
        <v>1.0999999999999999E-2</v>
      </c>
      <c r="D14" s="334">
        <v>19</v>
      </c>
      <c r="E14" s="336">
        <v>0.10299999999999999</v>
      </c>
      <c r="F14" s="334">
        <v>1</v>
      </c>
      <c r="G14" s="337">
        <v>5.0000000000000001E-3</v>
      </c>
      <c r="H14" s="334">
        <v>1</v>
      </c>
      <c r="I14" s="336">
        <v>5.0000000000000001E-3</v>
      </c>
      <c r="J14" s="334">
        <v>1</v>
      </c>
      <c r="K14" s="336">
        <v>5.0000000000000001E-3</v>
      </c>
      <c r="L14" s="334">
        <v>150</v>
      </c>
      <c r="M14" s="336">
        <v>0.81100000000000005</v>
      </c>
      <c r="N14" s="334">
        <v>5</v>
      </c>
      <c r="O14" s="337">
        <v>2.7E-2</v>
      </c>
      <c r="P14" s="93"/>
      <c r="Q14" s="336">
        <v>0</v>
      </c>
      <c r="R14" s="334">
        <v>6</v>
      </c>
      <c r="S14" s="336">
        <v>3.2000000000000001E-2</v>
      </c>
      <c r="T14" s="334">
        <v>185</v>
      </c>
      <c r="U14" s="336">
        <v>1E-3</v>
      </c>
      <c r="V14" s="56"/>
    </row>
    <row r="15" spans="1:22">
      <c r="A15" s="328" t="s">
        <v>37</v>
      </c>
      <c r="B15" s="329">
        <v>28</v>
      </c>
      <c r="C15" s="341">
        <v>1.2E-2</v>
      </c>
      <c r="D15" s="329">
        <v>164</v>
      </c>
      <c r="E15" s="331">
        <v>6.8000000000000005E-2</v>
      </c>
      <c r="F15" s="329">
        <v>19</v>
      </c>
      <c r="G15" s="332">
        <v>8.0000000000000002E-3</v>
      </c>
      <c r="H15" s="329">
        <v>15</v>
      </c>
      <c r="I15" s="331">
        <v>6.0000000000000001E-3</v>
      </c>
      <c r="J15" s="329">
        <v>20</v>
      </c>
      <c r="K15" s="331">
        <v>8.0000000000000002E-3</v>
      </c>
      <c r="L15" s="339">
        <v>1821</v>
      </c>
      <c r="M15" s="331">
        <v>0.751</v>
      </c>
      <c r="N15" s="329">
        <v>319</v>
      </c>
      <c r="O15" s="332">
        <v>0.13100000000000001</v>
      </c>
      <c r="P15" s="329">
        <v>5</v>
      </c>
      <c r="Q15" s="331">
        <v>2E-3</v>
      </c>
      <c r="R15" s="329">
        <v>35</v>
      </c>
      <c r="S15" s="331">
        <v>1.4E-2</v>
      </c>
      <c r="T15" s="339">
        <v>2426</v>
      </c>
      <c r="U15" s="331">
        <v>1.2999999999999999E-2</v>
      </c>
      <c r="V15" s="56"/>
    </row>
    <row r="16" spans="1:22">
      <c r="A16" s="333" t="s">
        <v>38</v>
      </c>
      <c r="B16" s="334">
        <v>1</v>
      </c>
      <c r="C16" s="340">
        <v>2E-3</v>
      </c>
      <c r="D16" s="334">
        <v>17</v>
      </c>
      <c r="E16" s="336">
        <v>3.3000000000000002E-2</v>
      </c>
      <c r="F16" s="93"/>
      <c r="G16" s="337">
        <v>0</v>
      </c>
      <c r="H16" s="334">
        <v>1</v>
      </c>
      <c r="I16" s="336">
        <v>2E-3</v>
      </c>
      <c r="J16" s="334">
        <v>2</v>
      </c>
      <c r="K16" s="336">
        <v>4.0000000000000001E-3</v>
      </c>
      <c r="L16" s="334">
        <v>474</v>
      </c>
      <c r="M16" s="336">
        <v>0.92800000000000005</v>
      </c>
      <c r="N16" s="334">
        <v>2</v>
      </c>
      <c r="O16" s="337">
        <v>4.0000000000000001E-3</v>
      </c>
      <c r="P16" s="93"/>
      <c r="Q16" s="336">
        <v>0</v>
      </c>
      <c r="R16" s="334">
        <v>14</v>
      </c>
      <c r="S16" s="336">
        <v>2.7E-2</v>
      </c>
      <c r="T16" s="334">
        <v>511</v>
      </c>
      <c r="U16" s="336">
        <v>3.0000000000000001E-3</v>
      </c>
      <c r="V16" s="56"/>
    </row>
    <row r="17" spans="1:22">
      <c r="A17" s="328" t="s">
        <v>39</v>
      </c>
      <c r="B17" s="329">
        <v>2</v>
      </c>
      <c r="C17" s="341">
        <v>6.0000000000000001E-3</v>
      </c>
      <c r="D17" s="329">
        <v>12</v>
      </c>
      <c r="E17" s="331">
        <v>3.6999999999999998E-2</v>
      </c>
      <c r="F17" s="329">
        <v>4</v>
      </c>
      <c r="G17" s="332">
        <v>1.2E-2</v>
      </c>
      <c r="H17" s="232"/>
      <c r="I17" s="331">
        <v>0</v>
      </c>
      <c r="J17" s="232"/>
      <c r="K17" s="331">
        <v>0</v>
      </c>
      <c r="L17" s="329">
        <v>297</v>
      </c>
      <c r="M17" s="331">
        <v>0.92</v>
      </c>
      <c r="N17" s="329">
        <v>1</v>
      </c>
      <c r="O17" s="332">
        <v>3.0000000000000001E-3</v>
      </c>
      <c r="P17" s="232"/>
      <c r="Q17" s="331">
        <v>0</v>
      </c>
      <c r="R17" s="329">
        <v>7</v>
      </c>
      <c r="S17" s="331">
        <v>2.1999999999999999E-2</v>
      </c>
      <c r="T17" s="329">
        <v>323</v>
      </c>
      <c r="U17" s="331">
        <v>2E-3</v>
      </c>
      <c r="V17" s="56"/>
    </row>
    <row r="18" spans="1:22">
      <c r="A18" s="333" t="s">
        <v>40</v>
      </c>
      <c r="B18" s="334">
        <v>1</v>
      </c>
      <c r="C18" s="340">
        <v>2E-3</v>
      </c>
      <c r="D18" s="334">
        <v>50</v>
      </c>
      <c r="E18" s="336">
        <v>7.5999999999999998E-2</v>
      </c>
      <c r="F18" s="334">
        <v>8</v>
      </c>
      <c r="G18" s="337">
        <v>1.2E-2</v>
      </c>
      <c r="H18" s="93"/>
      <c r="I18" s="336">
        <v>0</v>
      </c>
      <c r="J18" s="334">
        <v>1</v>
      </c>
      <c r="K18" s="336">
        <v>2E-3</v>
      </c>
      <c r="L18" s="334">
        <v>578</v>
      </c>
      <c r="M18" s="336">
        <v>0.88100000000000001</v>
      </c>
      <c r="N18" s="334">
        <v>10</v>
      </c>
      <c r="O18" s="337">
        <v>1.4999999999999999E-2</v>
      </c>
      <c r="P18" s="93"/>
      <c r="Q18" s="336">
        <v>0</v>
      </c>
      <c r="R18" s="334">
        <v>8</v>
      </c>
      <c r="S18" s="336">
        <v>1.2E-2</v>
      </c>
      <c r="T18" s="334">
        <v>656</v>
      </c>
      <c r="U18" s="336">
        <v>3.0000000000000001E-3</v>
      </c>
      <c r="V18" s="56"/>
    </row>
    <row r="19" spans="1:22">
      <c r="A19" s="328" t="s">
        <v>41</v>
      </c>
      <c r="B19" s="329">
        <v>1</v>
      </c>
      <c r="C19" s="341">
        <v>2E-3</v>
      </c>
      <c r="D19" s="329">
        <v>18</v>
      </c>
      <c r="E19" s="331">
        <v>2.8000000000000001E-2</v>
      </c>
      <c r="F19" s="232"/>
      <c r="G19" s="332">
        <v>0</v>
      </c>
      <c r="H19" s="329">
        <v>1</v>
      </c>
      <c r="I19" s="331">
        <v>2E-3</v>
      </c>
      <c r="J19" s="329">
        <v>4</v>
      </c>
      <c r="K19" s="331">
        <v>6.0000000000000001E-3</v>
      </c>
      <c r="L19" s="329">
        <v>579</v>
      </c>
      <c r="M19" s="331">
        <v>0.90200000000000002</v>
      </c>
      <c r="N19" s="329">
        <v>26</v>
      </c>
      <c r="O19" s="332">
        <v>0.04</v>
      </c>
      <c r="P19" s="232"/>
      <c r="Q19" s="331">
        <v>0</v>
      </c>
      <c r="R19" s="329">
        <v>13</v>
      </c>
      <c r="S19" s="331">
        <v>0.02</v>
      </c>
      <c r="T19" s="329">
        <v>642</v>
      </c>
      <c r="U19" s="331">
        <v>3.0000000000000001E-3</v>
      </c>
      <c r="V19" s="56"/>
    </row>
    <row r="20" spans="1:22">
      <c r="A20" s="333" t="s">
        <v>42</v>
      </c>
      <c r="B20" s="93"/>
      <c r="C20" s="340">
        <v>0</v>
      </c>
      <c r="D20" s="334">
        <v>10</v>
      </c>
      <c r="E20" s="336">
        <v>0.125</v>
      </c>
      <c r="F20" s="334">
        <v>1</v>
      </c>
      <c r="G20" s="337">
        <v>1.2999999999999999E-2</v>
      </c>
      <c r="H20" s="334">
        <v>1</v>
      </c>
      <c r="I20" s="336">
        <v>1.2999999999999999E-2</v>
      </c>
      <c r="J20" s="334">
        <v>1</v>
      </c>
      <c r="K20" s="336">
        <v>1.2999999999999999E-2</v>
      </c>
      <c r="L20" s="334">
        <v>63</v>
      </c>
      <c r="M20" s="336">
        <v>0.78800000000000003</v>
      </c>
      <c r="N20" s="334">
        <v>4</v>
      </c>
      <c r="O20" s="337">
        <v>0.05</v>
      </c>
      <c r="P20" s="93"/>
      <c r="Q20" s="336">
        <v>0</v>
      </c>
      <c r="R20" s="93"/>
      <c r="S20" s="336">
        <v>0</v>
      </c>
      <c r="T20" s="334">
        <v>80</v>
      </c>
      <c r="U20" s="336">
        <v>0</v>
      </c>
      <c r="V20" s="56"/>
    </row>
    <row r="21" spans="1:22">
      <c r="A21" s="328" t="s">
        <v>43</v>
      </c>
      <c r="B21" s="232"/>
      <c r="C21" s="341">
        <v>0</v>
      </c>
      <c r="D21" s="329">
        <v>2</v>
      </c>
      <c r="E21" s="331">
        <v>2.5999999999999999E-2</v>
      </c>
      <c r="F21" s="232"/>
      <c r="G21" s="332">
        <v>0</v>
      </c>
      <c r="H21" s="232"/>
      <c r="I21" s="331">
        <v>0</v>
      </c>
      <c r="J21" s="232"/>
      <c r="K21" s="331">
        <v>0</v>
      </c>
      <c r="L21" s="329">
        <v>72</v>
      </c>
      <c r="M21" s="331">
        <v>0.93500000000000005</v>
      </c>
      <c r="N21" s="329">
        <v>1</v>
      </c>
      <c r="O21" s="332">
        <v>1.2999999999999999E-2</v>
      </c>
      <c r="P21" s="232"/>
      <c r="Q21" s="331">
        <v>0</v>
      </c>
      <c r="R21" s="329">
        <v>2</v>
      </c>
      <c r="S21" s="331">
        <v>2.5999999999999999E-2</v>
      </c>
      <c r="T21" s="329">
        <v>77</v>
      </c>
      <c r="U21" s="331">
        <v>0</v>
      </c>
      <c r="V21" s="56"/>
    </row>
    <row r="22" spans="1:22">
      <c r="A22" s="333" t="s">
        <v>54</v>
      </c>
      <c r="B22" s="334">
        <v>227</v>
      </c>
      <c r="C22" s="340">
        <v>5.0000000000000001E-3</v>
      </c>
      <c r="D22" s="338">
        <v>8133</v>
      </c>
      <c r="E22" s="336">
        <v>0.16900000000000001</v>
      </c>
      <c r="F22" s="338">
        <v>2249</v>
      </c>
      <c r="G22" s="337">
        <v>4.7E-2</v>
      </c>
      <c r="H22" s="334">
        <v>503</v>
      </c>
      <c r="I22" s="336">
        <v>0.01</v>
      </c>
      <c r="J22" s="334">
        <v>907</v>
      </c>
      <c r="K22" s="336">
        <v>1.9E-2</v>
      </c>
      <c r="L22" s="338">
        <v>33121</v>
      </c>
      <c r="M22" s="336">
        <v>0.68799999999999994</v>
      </c>
      <c r="N22" s="338">
        <v>1113</v>
      </c>
      <c r="O22" s="337">
        <v>2.3E-2</v>
      </c>
      <c r="P22" s="334">
        <v>61</v>
      </c>
      <c r="Q22" s="336">
        <v>1E-3</v>
      </c>
      <c r="R22" s="338">
        <v>1836</v>
      </c>
      <c r="S22" s="336">
        <v>3.7999999999999999E-2</v>
      </c>
      <c r="T22" s="338">
        <v>48150</v>
      </c>
      <c r="U22" s="336">
        <v>0.254</v>
      </c>
      <c r="V22" s="56"/>
    </row>
    <row r="23" spans="1:22">
      <c r="A23" s="328" t="s">
        <v>55</v>
      </c>
      <c r="B23" s="329">
        <v>134</v>
      </c>
      <c r="C23" s="341">
        <v>0.36499999999999999</v>
      </c>
      <c r="D23" s="329">
        <v>9</v>
      </c>
      <c r="E23" s="331">
        <v>2.5000000000000001E-2</v>
      </c>
      <c r="F23" s="329">
        <v>1</v>
      </c>
      <c r="G23" s="332">
        <v>3.0000000000000001E-3</v>
      </c>
      <c r="H23" s="329">
        <v>2</v>
      </c>
      <c r="I23" s="331">
        <v>5.0000000000000001E-3</v>
      </c>
      <c r="J23" s="329">
        <v>1</v>
      </c>
      <c r="K23" s="331">
        <v>3.0000000000000001E-3</v>
      </c>
      <c r="L23" s="329">
        <v>205</v>
      </c>
      <c r="M23" s="331">
        <v>0.55900000000000005</v>
      </c>
      <c r="N23" s="329">
        <v>7</v>
      </c>
      <c r="O23" s="332">
        <v>1.9E-2</v>
      </c>
      <c r="P23" s="232"/>
      <c r="Q23" s="331">
        <v>0</v>
      </c>
      <c r="R23" s="329">
        <v>8</v>
      </c>
      <c r="S23" s="331">
        <v>2.1999999999999999E-2</v>
      </c>
      <c r="T23" s="329">
        <v>367</v>
      </c>
      <c r="U23" s="331">
        <v>2E-3</v>
      </c>
      <c r="V23" s="56"/>
    </row>
    <row r="24" spans="1:22">
      <c r="A24" s="333" t="s">
        <v>44</v>
      </c>
      <c r="B24" s="334">
        <v>8</v>
      </c>
      <c r="C24" s="340">
        <v>5.0000000000000001E-3</v>
      </c>
      <c r="D24" s="334">
        <v>120</v>
      </c>
      <c r="E24" s="336">
        <v>8.1000000000000003E-2</v>
      </c>
      <c r="F24" s="334">
        <v>8</v>
      </c>
      <c r="G24" s="337">
        <v>5.0000000000000001E-3</v>
      </c>
      <c r="H24" s="334">
        <v>7</v>
      </c>
      <c r="I24" s="336">
        <v>5.0000000000000001E-3</v>
      </c>
      <c r="J24" s="334">
        <v>3</v>
      </c>
      <c r="K24" s="336">
        <v>2E-3</v>
      </c>
      <c r="L24" s="338">
        <v>1292</v>
      </c>
      <c r="M24" s="336">
        <v>0.86899999999999999</v>
      </c>
      <c r="N24" s="334">
        <v>20</v>
      </c>
      <c r="O24" s="337">
        <v>1.2999999999999999E-2</v>
      </c>
      <c r="P24" s="334">
        <v>10</v>
      </c>
      <c r="Q24" s="336">
        <v>7.0000000000000001E-3</v>
      </c>
      <c r="R24" s="334">
        <v>18</v>
      </c>
      <c r="S24" s="336">
        <v>1.2E-2</v>
      </c>
      <c r="T24" s="338">
        <v>1486</v>
      </c>
      <c r="U24" s="336">
        <v>8.0000000000000002E-3</v>
      </c>
      <c r="V24" s="56"/>
    </row>
    <row r="25" spans="1:22">
      <c r="A25" s="328" t="s">
        <v>45</v>
      </c>
      <c r="B25" s="329">
        <v>34</v>
      </c>
      <c r="C25" s="330">
        <v>2.9000000000000001E-2</v>
      </c>
      <c r="D25" s="329">
        <v>58</v>
      </c>
      <c r="E25" s="331">
        <v>4.9000000000000002E-2</v>
      </c>
      <c r="F25" s="329">
        <v>2</v>
      </c>
      <c r="G25" s="332">
        <v>2E-3</v>
      </c>
      <c r="H25" s="329">
        <v>3</v>
      </c>
      <c r="I25" s="331">
        <v>3.0000000000000001E-3</v>
      </c>
      <c r="J25" s="329">
        <v>1</v>
      </c>
      <c r="K25" s="331">
        <v>1E-3</v>
      </c>
      <c r="L25" s="339">
        <v>1047</v>
      </c>
      <c r="M25" s="331">
        <v>0.88500000000000001</v>
      </c>
      <c r="N25" s="329">
        <v>15</v>
      </c>
      <c r="O25" s="332">
        <v>1.2999999999999999E-2</v>
      </c>
      <c r="P25" s="232"/>
      <c r="Q25" s="331">
        <v>0</v>
      </c>
      <c r="R25" s="329">
        <v>23</v>
      </c>
      <c r="S25" s="331">
        <v>1.9E-2</v>
      </c>
      <c r="T25" s="339">
        <v>1183</v>
      </c>
      <c r="U25" s="331">
        <v>6.0000000000000001E-3</v>
      </c>
      <c r="V25" s="56"/>
    </row>
    <row r="26" spans="1:22">
      <c r="A26" s="333" t="s">
        <v>1317</v>
      </c>
      <c r="B26" s="334">
        <v>1</v>
      </c>
      <c r="C26" s="335">
        <v>1E-3</v>
      </c>
      <c r="D26" s="334">
        <v>251</v>
      </c>
      <c r="E26" s="336">
        <v>0.13100000000000001</v>
      </c>
      <c r="F26" s="334">
        <v>19</v>
      </c>
      <c r="G26" s="337">
        <v>0.01</v>
      </c>
      <c r="H26" s="334">
        <v>1</v>
      </c>
      <c r="I26" s="336">
        <v>1E-3</v>
      </c>
      <c r="J26" s="334">
        <v>10</v>
      </c>
      <c r="K26" s="336">
        <v>5.0000000000000001E-3</v>
      </c>
      <c r="L26" s="338">
        <v>1536</v>
      </c>
      <c r="M26" s="336">
        <v>0.79900000000000004</v>
      </c>
      <c r="N26" s="334">
        <v>33</v>
      </c>
      <c r="O26" s="337">
        <v>1.7000000000000001E-2</v>
      </c>
      <c r="P26" s="334">
        <v>1</v>
      </c>
      <c r="Q26" s="336">
        <v>1E-3</v>
      </c>
      <c r="R26" s="334">
        <v>70</v>
      </c>
      <c r="S26" s="336">
        <v>3.5999999999999997E-2</v>
      </c>
      <c r="T26" s="338">
        <v>1922</v>
      </c>
      <c r="U26" s="336">
        <v>0.01</v>
      </c>
      <c r="V26" s="56"/>
    </row>
    <row r="27" spans="1:22">
      <c r="A27" s="328" t="s">
        <v>47</v>
      </c>
      <c r="B27" s="329">
        <v>14</v>
      </c>
      <c r="C27" s="330">
        <v>7.0000000000000001E-3</v>
      </c>
      <c r="D27" s="329">
        <v>225</v>
      </c>
      <c r="E27" s="331">
        <v>0.11600000000000001</v>
      </c>
      <c r="F27" s="329">
        <v>13</v>
      </c>
      <c r="G27" s="332">
        <v>7.0000000000000001E-3</v>
      </c>
      <c r="H27" s="329">
        <v>6</v>
      </c>
      <c r="I27" s="331">
        <v>3.0000000000000001E-3</v>
      </c>
      <c r="J27" s="329">
        <v>15</v>
      </c>
      <c r="K27" s="331">
        <v>8.0000000000000002E-3</v>
      </c>
      <c r="L27" s="339">
        <v>1557</v>
      </c>
      <c r="M27" s="331">
        <v>0.8</v>
      </c>
      <c r="N27" s="329">
        <v>53</v>
      </c>
      <c r="O27" s="332">
        <v>2.7E-2</v>
      </c>
      <c r="P27" s="329">
        <v>2</v>
      </c>
      <c r="Q27" s="331">
        <v>1E-3</v>
      </c>
      <c r="R27" s="329">
        <v>61</v>
      </c>
      <c r="S27" s="331">
        <v>3.1E-2</v>
      </c>
      <c r="T27" s="339">
        <v>1946</v>
      </c>
      <c r="U27" s="331">
        <v>0.01</v>
      </c>
      <c r="V27" s="56"/>
    </row>
    <row r="28" spans="1:22">
      <c r="A28" s="333" t="s">
        <v>1318</v>
      </c>
      <c r="B28" s="334">
        <v>25</v>
      </c>
      <c r="C28" s="335">
        <v>5.0999999999999997E-2</v>
      </c>
      <c r="D28" s="334">
        <v>25</v>
      </c>
      <c r="E28" s="336">
        <v>5.0999999999999997E-2</v>
      </c>
      <c r="F28" s="334">
        <v>3</v>
      </c>
      <c r="G28" s="337">
        <v>6.0000000000000001E-3</v>
      </c>
      <c r="H28" s="334">
        <v>1</v>
      </c>
      <c r="I28" s="336">
        <v>2E-3</v>
      </c>
      <c r="J28" s="334">
        <v>2</v>
      </c>
      <c r="K28" s="336">
        <v>4.0000000000000001E-3</v>
      </c>
      <c r="L28" s="334">
        <v>411</v>
      </c>
      <c r="M28" s="336">
        <v>0.83899999999999997</v>
      </c>
      <c r="N28" s="334">
        <v>8</v>
      </c>
      <c r="O28" s="337">
        <v>1.6E-2</v>
      </c>
      <c r="P28" s="93"/>
      <c r="Q28" s="336">
        <v>0</v>
      </c>
      <c r="R28" s="334">
        <v>15</v>
      </c>
      <c r="S28" s="336">
        <v>3.1E-2</v>
      </c>
      <c r="T28" s="334">
        <v>490</v>
      </c>
      <c r="U28" s="336">
        <v>3.0000000000000001E-3</v>
      </c>
      <c r="V28" s="56"/>
    </row>
    <row r="29" spans="1:22">
      <c r="A29" s="328" t="s">
        <v>6</v>
      </c>
      <c r="B29" s="329">
        <v>134</v>
      </c>
      <c r="C29" s="330">
        <v>4.0000000000000001E-3</v>
      </c>
      <c r="D29" s="339">
        <v>3873</v>
      </c>
      <c r="E29" s="331">
        <v>0.12</v>
      </c>
      <c r="F29" s="329">
        <v>463</v>
      </c>
      <c r="G29" s="332">
        <v>1.4E-2</v>
      </c>
      <c r="H29" s="329">
        <v>229</v>
      </c>
      <c r="I29" s="331">
        <v>7.0000000000000001E-3</v>
      </c>
      <c r="J29" s="329">
        <v>205</v>
      </c>
      <c r="K29" s="331">
        <v>6.0000000000000001E-3</v>
      </c>
      <c r="L29" s="339">
        <v>25926</v>
      </c>
      <c r="M29" s="331">
        <v>0.8</v>
      </c>
      <c r="N29" s="329">
        <v>448</v>
      </c>
      <c r="O29" s="332">
        <v>1.4E-2</v>
      </c>
      <c r="P29" s="329">
        <v>65</v>
      </c>
      <c r="Q29" s="331">
        <v>2E-3</v>
      </c>
      <c r="R29" s="339">
        <v>1059</v>
      </c>
      <c r="S29" s="331">
        <v>3.3000000000000002E-2</v>
      </c>
      <c r="T29" s="339">
        <v>32402</v>
      </c>
      <c r="U29" s="331">
        <v>0.17100000000000001</v>
      </c>
      <c r="V29" s="56"/>
    </row>
    <row r="30" spans="1:22">
      <c r="A30" s="333" t="s">
        <v>1319</v>
      </c>
      <c r="B30" s="334">
        <v>8</v>
      </c>
      <c r="C30" s="335">
        <v>5.0000000000000001E-3</v>
      </c>
      <c r="D30" s="334">
        <v>201</v>
      </c>
      <c r="E30" s="336">
        <v>0.115</v>
      </c>
      <c r="F30" s="334">
        <v>34</v>
      </c>
      <c r="G30" s="337">
        <v>0.02</v>
      </c>
      <c r="H30" s="334">
        <v>1</v>
      </c>
      <c r="I30" s="336">
        <v>1E-3</v>
      </c>
      <c r="J30" s="334">
        <v>10</v>
      </c>
      <c r="K30" s="336">
        <v>6.0000000000000001E-3</v>
      </c>
      <c r="L30" s="338">
        <v>1399</v>
      </c>
      <c r="M30" s="336">
        <v>0.80400000000000005</v>
      </c>
      <c r="N30" s="334">
        <v>36</v>
      </c>
      <c r="O30" s="337">
        <v>2.1000000000000001E-2</v>
      </c>
      <c r="P30" s="93"/>
      <c r="Q30" s="336">
        <v>0</v>
      </c>
      <c r="R30" s="334">
        <v>52</v>
      </c>
      <c r="S30" s="336">
        <v>0.03</v>
      </c>
      <c r="T30" s="338">
        <v>1741</v>
      </c>
      <c r="U30" s="336">
        <v>8.9999999999999993E-3</v>
      </c>
      <c r="V30" s="56"/>
    </row>
    <row r="31" spans="1:22">
      <c r="A31" s="328" t="s">
        <v>50</v>
      </c>
      <c r="B31" s="329">
        <v>51</v>
      </c>
      <c r="C31" s="341">
        <v>7.0000000000000001E-3</v>
      </c>
      <c r="D31" s="329">
        <v>839</v>
      </c>
      <c r="E31" s="331">
        <v>0.107</v>
      </c>
      <c r="F31" s="329">
        <v>86</v>
      </c>
      <c r="G31" s="332">
        <v>1.0999999999999999E-2</v>
      </c>
      <c r="H31" s="329">
        <v>79</v>
      </c>
      <c r="I31" s="331">
        <v>0.01</v>
      </c>
      <c r="J31" s="329">
        <v>41</v>
      </c>
      <c r="K31" s="331">
        <v>5.0000000000000001E-3</v>
      </c>
      <c r="L31" s="339">
        <v>6340</v>
      </c>
      <c r="M31" s="331">
        <v>0.81100000000000005</v>
      </c>
      <c r="N31" s="329">
        <v>132</v>
      </c>
      <c r="O31" s="332">
        <v>1.7000000000000001E-2</v>
      </c>
      <c r="P31" s="329">
        <v>23</v>
      </c>
      <c r="Q31" s="331">
        <v>3.0000000000000001E-3</v>
      </c>
      <c r="R31" s="329">
        <v>230</v>
      </c>
      <c r="S31" s="331">
        <v>2.9000000000000001E-2</v>
      </c>
      <c r="T31" s="339">
        <v>7821</v>
      </c>
      <c r="U31" s="331">
        <v>4.1000000000000002E-2</v>
      </c>
      <c r="V31" s="56"/>
    </row>
    <row r="32" spans="1:22">
      <c r="A32" s="333" t="s">
        <v>51</v>
      </c>
      <c r="B32" s="93"/>
      <c r="C32" s="340">
        <v>0</v>
      </c>
      <c r="D32" s="334">
        <v>1</v>
      </c>
      <c r="E32" s="336">
        <v>0.01</v>
      </c>
      <c r="F32" s="334">
        <v>1</v>
      </c>
      <c r="G32" s="337">
        <v>0.01</v>
      </c>
      <c r="H32" s="334">
        <v>1</v>
      </c>
      <c r="I32" s="336">
        <v>0.01</v>
      </c>
      <c r="J32" s="93"/>
      <c r="K32" s="336">
        <v>0</v>
      </c>
      <c r="L32" s="334">
        <v>99</v>
      </c>
      <c r="M32" s="336">
        <v>0.96099999999999997</v>
      </c>
      <c r="N32" s="334">
        <v>1</v>
      </c>
      <c r="O32" s="337">
        <v>0.01</v>
      </c>
      <c r="P32" s="93"/>
      <c r="Q32" s="336">
        <v>0</v>
      </c>
      <c r="R32" s="93"/>
      <c r="S32" s="336">
        <v>0</v>
      </c>
      <c r="T32" s="334">
        <v>103</v>
      </c>
      <c r="U32" s="336">
        <v>1E-3</v>
      </c>
      <c r="V32" s="56"/>
    </row>
    <row r="33" spans="1:22">
      <c r="A33" s="328" t="s">
        <v>52</v>
      </c>
      <c r="B33" s="329">
        <v>42</v>
      </c>
      <c r="C33" s="341">
        <v>4.0000000000000001E-3</v>
      </c>
      <c r="D33" s="339">
        <v>1631</v>
      </c>
      <c r="E33" s="331">
        <v>0.14799999999999999</v>
      </c>
      <c r="F33" s="329">
        <v>172</v>
      </c>
      <c r="G33" s="332">
        <v>1.6E-2</v>
      </c>
      <c r="H33" s="329">
        <v>31</v>
      </c>
      <c r="I33" s="331">
        <v>3.0000000000000001E-3</v>
      </c>
      <c r="J33" s="329">
        <v>115</v>
      </c>
      <c r="K33" s="331">
        <v>0.01</v>
      </c>
      <c r="L33" s="339">
        <v>8165</v>
      </c>
      <c r="M33" s="331">
        <v>0.74</v>
      </c>
      <c r="N33" s="329">
        <v>481</v>
      </c>
      <c r="O33" s="332">
        <v>4.3999999999999997E-2</v>
      </c>
      <c r="P33" s="329">
        <v>38</v>
      </c>
      <c r="Q33" s="331">
        <v>3.0000000000000001E-3</v>
      </c>
      <c r="R33" s="329">
        <v>364</v>
      </c>
      <c r="S33" s="331">
        <v>3.3000000000000002E-2</v>
      </c>
      <c r="T33" s="339">
        <v>11039</v>
      </c>
      <c r="U33" s="331">
        <v>5.8000000000000003E-2</v>
      </c>
      <c r="V33" s="56"/>
    </row>
    <row r="34" spans="1:22">
      <c r="A34" s="333" t="s">
        <v>666</v>
      </c>
      <c r="B34" s="334">
        <v>380</v>
      </c>
      <c r="C34" s="340">
        <v>1.2999999999999999E-2</v>
      </c>
      <c r="D34" s="338">
        <v>3135</v>
      </c>
      <c r="E34" s="336">
        <v>0.111</v>
      </c>
      <c r="F34" s="334">
        <v>821</v>
      </c>
      <c r="G34" s="337">
        <v>2.9000000000000001E-2</v>
      </c>
      <c r="H34" s="334">
        <v>264</v>
      </c>
      <c r="I34" s="336">
        <v>8.9999999999999993E-3</v>
      </c>
      <c r="J34" s="334">
        <v>788</v>
      </c>
      <c r="K34" s="336">
        <v>2.8000000000000001E-2</v>
      </c>
      <c r="L34" s="338">
        <v>20059</v>
      </c>
      <c r="M34" s="336">
        <v>0.71</v>
      </c>
      <c r="N34" s="338">
        <v>1289</v>
      </c>
      <c r="O34" s="337">
        <v>4.5999999999999999E-2</v>
      </c>
      <c r="P34" s="334">
        <v>187</v>
      </c>
      <c r="Q34" s="336">
        <v>7.0000000000000001E-3</v>
      </c>
      <c r="R34" s="338">
        <v>1341</v>
      </c>
      <c r="S34" s="336">
        <v>4.7E-2</v>
      </c>
      <c r="T34" s="338">
        <v>28264</v>
      </c>
      <c r="U34" s="336">
        <v>0.14899999999999999</v>
      </c>
      <c r="V34" s="56"/>
    </row>
    <row r="35" spans="1:22">
      <c r="A35" s="328" t="s">
        <v>667</v>
      </c>
      <c r="B35" s="329">
        <v>1</v>
      </c>
      <c r="C35" s="341">
        <v>0</v>
      </c>
      <c r="D35" s="329">
        <v>212</v>
      </c>
      <c r="E35" s="331">
        <v>3.5999999999999997E-2</v>
      </c>
      <c r="F35" s="329">
        <v>173</v>
      </c>
      <c r="G35" s="332">
        <v>0.03</v>
      </c>
      <c r="H35" s="329">
        <v>14</v>
      </c>
      <c r="I35" s="331">
        <v>2E-3</v>
      </c>
      <c r="J35" s="329">
        <v>62</v>
      </c>
      <c r="K35" s="331">
        <v>1.0999999999999999E-2</v>
      </c>
      <c r="L35" s="329">
        <v>268</v>
      </c>
      <c r="M35" s="331">
        <v>4.5999999999999999E-2</v>
      </c>
      <c r="N35" s="329">
        <v>380</v>
      </c>
      <c r="O35" s="332">
        <v>6.5000000000000002E-2</v>
      </c>
      <c r="P35" s="339">
        <v>4691</v>
      </c>
      <c r="Q35" s="331">
        <v>0.80400000000000005</v>
      </c>
      <c r="R35" s="329">
        <v>31</v>
      </c>
      <c r="S35" s="331">
        <v>5.0000000000000001E-3</v>
      </c>
      <c r="T35" s="339">
        <v>5832</v>
      </c>
      <c r="U35" s="331">
        <v>3.1E-2</v>
      </c>
      <c r="V35" s="56"/>
    </row>
    <row r="36" spans="1:22">
      <c r="A36" s="333" t="s">
        <v>1313</v>
      </c>
      <c r="B36" s="334">
        <v>199</v>
      </c>
      <c r="C36" s="340">
        <v>1.2999999999999999E-2</v>
      </c>
      <c r="D36" s="338">
        <v>1115</v>
      </c>
      <c r="E36" s="336">
        <v>7.2999999999999995E-2</v>
      </c>
      <c r="F36" s="334">
        <v>171</v>
      </c>
      <c r="G36" s="337">
        <v>1.0999999999999999E-2</v>
      </c>
      <c r="H36" s="334">
        <v>54</v>
      </c>
      <c r="I36" s="336">
        <v>4.0000000000000001E-3</v>
      </c>
      <c r="J36" s="334">
        <v>92</v>
      </c>
      <c r="K36" s="336">
        <v>6.0000000000000001E-3</v>
      </c>
      <c r="L36" s="338">
        <v>12513</v>
      </c>
      <c r="M36" s="336">
        <v>0.82</v>
      </c>
      <c r="N36" s="334">
        <v>659</v>
      </c>
      <c r="O36" s="337">
        <v>4.2999999999999997E-2</v>
      </c>
      <c r="P36" s="334">
        <v>117</v>
      </c>
      <c r="Q36" s="336">
        <v>8.0000000000000002E-3</v>
      </c>
      <c r="R36" s="334">
        <v>334</v>
      </c>
      <c r="S36" s="336">
        <v>2.1999999999999999E-2</v>
      </c>
      <c r="T36" s="338">
        <v>15254</v>
      </c>
      <c r="U36" s="336">
        <v>8.1000000000000003E-2</v>
      </c>
      <c r="V36" s="56"/>
    </row>
    <row r="37" spans="1:22" s="8" customFormat="1">
      <c r="A37" s="342" t="s">
        <v>9</v>
      </c>
      <c r="B37" s="391">
        <v>1400</v>
      </c>
      <c r="C37" s="392">
        <v>7.0000000000000001E-3</v>
      </c>
      <c r="D37" s="391">
        <v>22228</v>
      </c>
      <c r="E37" s="393">
        <v>0.11700000000000001</v>
      </c>
      <c r="F37" s="391">
        <v>4700</v>
      </c>
      <c r="G37" s="394">
        <v>2.5000000000000001E-2</v>
      </c>
      <c r="H37" s="391">
        <v>1340</v>
      </c>
      <c r="I37" s="393">
        <v>7.0000000000000001E-3</v>
      </c>
      <c r="J37" s="391">
        <v>2494</v>
      </c>
      <c r="K37" s="393">
        <v>1.2999999999999999E-2</v>
      </c>
      <c r="L37" s="391">
        <v>139164</v>
      </c>
      <c r="M37" s="393">
        <v>0.73499999999999999</v>
      </c>
      <c r="N37" s="391">
        <v>6293</v>
      </c>
      <c r="O37" s="394">
        <v>3.3000000000000002E-2</v>
      </c>
      <c r="P37" s="391">
        <v>5240</v>
      </c>
      <c r="Q37" s="393">
        <v>2.8000000000000001E-2</v>
      </c>
      <c r="R37" s="391">
        <v>6492</v>
      </c>
      <c r="S37" s="393">
        <v>3.4000000000000002E-2</v>
      </c>
      <c r="T37" s="391">
        <v>189351</v>
      </c>
      <c r="U37" s="393">
        <v>1</v>
      </c>
      <c r="V37" s="56"/>
    </row>
    <row r="38" spans="1:22" ht="25.5" customHeight="1">
      <c r="A38" s="483" t="s">
        <v>671</v>
      </c>
      <c r="B38" s="483"/>
      <c r="C38" s="483"/>
      <c r="D38" s="483"/>
      <c r="E38" s="483"/>
      <c r="F38" s="483"/>
      <c r="G38" s="483"/>
      <c r="H38" s="483"/>
      <c r="I38" s="483"/>
      <c r="J38" s="483"/>
      <c r="K38" s="483"/>
      <c r="L38" s="483"/>
      <c r="M38" s="483"/>
      <c r="N38" s="483"/>
      <c r="O38" s="483"/>
      <c r="P38" s="483"/>
      <c r="Q38" s="483"/>
      <c r="R38" s="483"/>
      <c r="S38" s="483"/>
      <c r="T38" s="483"/>
      <c r="U38" s="483"/>
      <c r="V38" s="73"/>
    </row>
    <row r="39" spans="1:22">
      <c r="A39" s="51"/>
      <c r="B39" s="51"/>
      <c r="C39" s="51"/>
      <c r="D39" s="51"/>
      <c r="E39" s="51"/>
    </row>
    <row r="40" spans="1:22">
      <c r="A40" s="51"/>
      <c r="B40" s="51"/>
      <c r="C40" s="51"/>
      <c r="D40" s="51"/>
      <c r="E40" s="51"/>
    </row>
  </sheetData>
  <mergeCells count="13">
    <mergeCell ref="A38:U38"/>
    <mergeCell ref="A1:U1"/>
    <mergeCell ref="N3:O3"/>
    <mergeCell ref="P3:Q3"/>
    <mergeCell ref="R3:S3"/>
    <mergeCell ref="T3:U3"/>
    <mergeCell ref="A3:A4"/>
    <mergeCell ref="J3:K3"/>
    <mergeCell ref="L3:M3"/>
    <mergeCell ref="B3:C3"/>
    <mergeCell ref="D3:E3"/>
    <mergeCell ref="F3:G3"/>
    <mergeCell ref="H3:I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26"/>
  <sheetViews>
    <sheetView workbookViewId="0">
      <selection sqref="A1:K1"/>
    </sheetView>
  </sheetViews>
  <sheetFormatPr defaultColWidth="8.85546875" defaultRowHeight="12.75"/>
  <cols>
    <col min="1" max="1" width="24.7109375" style="2" bestFit="1" customWidth="1"/>
    <col min="2" max="4" width="8.85546875" style="2"/>
    <col min="5" max="5" width="13.42578125" style="2" customWidth="1"/>
    <col min="6" max="10" width="8.85546875" style="2"/>
    <col min="11" max="11" width="11.5703125" style="2" customWidth="1"/>
    <col min="12" max="16384" width="8.85546875" style="2"/>
  </cols>
  <sheetData>
    <row r="1" spans="1:12" s="1" customFormat="1" ht="13.5">
      <c r="A1" s="603" t="s">
        <v>829</v>
      </c>
      <c r="B1" s="604"/>
      <c r="C1" s="604"/>
      <c r="D1" s="604"/>
      <c r="E1" s="604"/>
      <c r="F1" s="604"/>
      <c r="G1" s="604"/>
      <c r="H1" s="604"/>
      <c r="I1" s="604"/>
      <c r="J1" s="604"/>
      <c r="K1" s="604"/>
    </row>
    <row r="3" spans="1:12" s="3" customFormat="1" ht="43.9" customHeight="1">
      <c r="A3" s="177" t="s">
        <v>1320</v>
      </c>
      <c r="B3" s="57" t="s">
        <v>1321</v>
      </c>
      <c r="C3" s="57" t="s">
        <v>1322</v>
      </c>
      <c r="D3" s="57" t="s">
        <v>1323</v>
      </c>
      <c r="E3" s="57" t="s">
        <v>1324</v>
      </c>
      <c r="F3" s="108" t="s">
        <v>135</v>
      </c>
      <c r="G3" s="58" t="s">
        <v>1287</v>
      </c>
      <c r="H3" s="177" t="s">
        <v>672</v>
      </c>
      <c r="I3" s="177" t="s">
        <v>669</v>
      </c>
      <c r="J3" s="57" t="s">
        <v>1325</v>
      </c>
      <c r="K3" s="57" t="s">
        <v>1326</v>
      </c>
      <c r="L3" s="56"/>
    </row>
    <row r="4" spans="1:12">
      <c r="A4" s="72" t="s">
        <v>673</v>
      </c>
      <c r="B4" s="83">
        <v>8758</v>
      </c>
      <c r="C4" s="83">
        <v>5977</v>
      </c>
      <c r="D4" s="64">
        <v>107</v>
      </c>
      <c r="E4" s="64">
        <v>25</v>
      </c>
      <c r="F4" s="64">
        <v>449</v>
      </c>
      <c r="G4" s="64">
        <v>22</v>
      </c>
      <c r="H4" s="64">
        <v>869</v>
      </c>
      <c r="I4" s="64">
        <v>340</v>
      </c>
      <c r="J4" s="64">
        <v>724</v>
      </c>
      <c r="K4" s="64">
        <v>245</v>
      </c>
      <c r="L4" s="56"/>
    </row>
    <row r="5" spans="1:12">
      <c r="A5" s="92" t="s">
        <v>674</v>
      </c>
      <c r="B5" s="78">
        <v>6978</v>
      </c>
      <c r="C5" s="78">
        <v>5747</v>
      </c>
      <c r="D5" s="59">
        <v>51</v>
      </c>
      <c r="E5" s="59">
        <v>90</v>
      </c>
      <c r="F5" s="59">
        <v>109</v>
      </c>
      <c r="G5" s="59">
        <v>23</v>
      </c>
      <c r="H5" s="59">
        <v>389</v>
      </c>
      <c r="I5" s="59">
        <v>140</v>
      </c>
      <c r="J5" s="59">
        <v>124</v>
      </c>
      <c r="K5" s="59">
        <v>305</v>
      </c>
      <c r="L5" s="56"/>
    </row>
    <row r="6" spans="1:12">
      <c r="A6" s="72" t="s">
        <v>675</v>
      </c>
      <c r="B6" s="83">
        <v>5615</v>
      </c>
      <c r="C6" s="83">
        <v>4332</v>
      </c>
      <c r="D6" s="64">
        <v>52</v>
      </c>
      <c r="E6" s="64">
        <v>27</v>
      </c>
      <c r="F6" s="64">
        <v>119</v>
      </c>
      <c r="G6" s="64">
        <v>14</v>
      </c>
      <c r="H6" s="64">
        <v>468</v>
      </c>
      <c r="I6" s="64">
        <v>145</v>
      </c>
      <c r="J6" s="64">
        <v>111</v>
      </c>
      <c r="K6" s="64">
        <v>347</v>
      </c>
      <c r="L6" s="56"/>
    </row>
    <row r="7" spans="1:12">
      <c r="A7" s="92" t="s">
        <v>676</v>
      </c>
      <c r="B7" s="78">
        <v>2763</v>
      </c>
      <c r="C7" s="78">
        <v>1832</v>
      </c>
      <c r="D7" s="59">
        <v>56</v>
      </c>
      <c r="E7" s="59">
        <v>17</v>
      </c>
      <c r="F7" s="59">
        <v>38</v>
      </c>
      <c r="G7" s="59">
        <v>31</v>
      </c>
      <c r="H7" s="59">
        <v>169</v>
      </c>
      <c r="I7" s="59">
        <v>22</v>
      </c>
      <c r="J7" s="59">
        <v>95</v>
      </c>
      <c r="K7" s="59">
        <v>503</v>
      </c>
      <c r="L7" s="56"/>
    </row>
    <row r="8" spans="1:12">
      <c r="A8" s="72" t="s">
        <v>677</v>
      </c>
      <c r="B8" s="83">
        <v>1142</v>
      </c>
      <c r="C8" s="83">
        <v>1007</v>
      </c>
      <c r="D8" s="64">
        <v>16</v>
      </c>
      <c r="E8" s="64">
        <v>10</v>
      </c>
      <c r="F8" s="64">
        <v>8</v>
      </c>
      <c r="G8" s="64">
        <v>12</v>
      </c>
      <c r="H8" s="64">
        <v>35</v>
      </c>
      <c r="I8" s="232"/>
      <c r="J8" s="64">
        <v>35</v>
      </c>
      <c r="K8" s="64">
        <v>19</v>
      </c>
      <c r="L8" s="56"/>
    </row>
    <row r="9" spans="1:12">
      <c r="A9" s="92" t="s">
        <v>678</v>
      </c>
      <c r="B9" s="78">
        <v>2309</v>
      </c>
      <c r="C9" s="78">
        <v>1858</v>
      </c>
      <c r="D9" s="59">
        <v>39</v>
      </c>
      <c r="E9" s="59">
        <v>15</v>
      </c>
      <c r="F9" s="59">
        <v>39</v>
      </c>
      <c r="G9" s="93"/>
      <c r="H9" s="59">
        <v>235</v>
      </c>
      <c r="I9" s="59">
        <v>50</v>
      </c>
      <c r="J9" s="59">
        <v>34</v>
      </c>
      <c r="K9" s="59">
        <v>39</v>
      </c>
      <c r="L9" s="56"/>
    </row>
    <row r="10" spans="1:12">
      <c r="A10" s="72" t="s">
        <v>679</v>
      </c>
      <c r="B10" s="83">
        <v>6304</v>
      </c>
      <c r="C10" s="83">
        <v>5026</v>
      </c>
      <c r="D10" s="64">
        <v>46</v>
      </c>
      <c r="E10" s="64">
        <v>34</v>
      </c>
      <c r="F10" s="64">
        <v>63</v>
      </c>
      <c r="G10" s="64">
        <v>35</v>
      </c>
      <c r="H10" s="64">
        <v>609</v>
      </c>
      <c r="I10" s="64">
        <v>176</v>
      </c>
      <c r="J10" s="64">
        <v>200</v>
      </c>
      <c r="K10" s="64">
        <v>115</v>
      </c>
      <c r="L10" s="56"/>
    </row>
    <row r="11" spans="1:12">
      <c r="A11" s="92" t="s">
        <v>680</v>
      </c>
      <c r="B11" s="78">
        <v>4753</v>
      </c>
      <c r="C11" s="78">
        <v>3346</v>
      </c>
      <c r="D11" s="59">
        <v>96</v>
      </c>
      <c r="E11" s="59">
        <v>32</v>
      </c>
      <c r="F11" s="59">
        <v>205</v>
      </c>
      <c r="G11" s="59">
        <v>27</v>
      </c>
      <c r="H11" s="59">
        <v>791</v>
      </c>
      <c r="I11" s="59">
        <v>130</v>
      </c>
      <c r="J11" s="59">
        <v>73</v>
      </c>
      <c r="K11" s="59">
        <v>53</v>
      </c>
      <c r="L11" s="56"/>
    </row>
    <row r="12" spans="1:12">
      <c r="A12" s="72" t="s">
        <v>681</v>
      </c>
      <c r="B12" s="83">
        <v>38622</v>
      </c>
      <c r="C12" s="83">
        <v>29125</v>
      </c>
      <c r="D12" s="64">
        <v>463</v>
      </c>
      <c r="E12" s="64">
        <v>250</v>
      </c>
      <c r="F12" s="83">
        <v>1030</v>
      </c>
      <c r="G12" s="64">
        <v>164</v>
      </c>
      <c r="H12" s="83">
        <v>3565</v>
      </c>
      <c r="I12" s="83">
        <v>1003</v>
      </c>
      <c r="J12" s="83">
        <v>1396</v>
      </c>
      <c r="K12" s="83">
        <v>1626</v>
      </c>
      <c r="L12" s="56"/>
    </row>
    <row r="13" spans="1:12">
      <c r="A13" s="92" t="s">
        <v>682</v>
      </c>
      <c r="B13" s="93"/>
      <c r="C13" s="125">
        <v>0.754</v>
      </c>
      <c r="D13" s="125">
        <v>1.2E-2</v>
      </c>
      <c r="E13" s="125">
        <v>6.0000000000000001E-3</v>
      </c>
      <c r="F13" s="125">
        <v>2.7E-2</v>
      </c>
      <c r="G13" s="125">
        <v>4.0000000000000001E-3</v>
      </c>
      <c r="H13" s="125">
        <v>9.1999999999999998E-2</v>
      </c>
      <c r="I13" s="125">
        <v>2.5999999999999999E-2</v>
      </c>
      <c r="J13" s="125">
        <v>3.5999999999999997E-2</v>
      </c>
      <c r="K13" s="125">
        <v>4.2000000000000003E-2</v>
      </c>
      <c r="L13" s="56"/>
    </row>
    <row r="14" spans="1:12" ht="26.25" customHeight="1">
      <c r="A14" s="595" t="s">
        <v>1361</v>
      </c>
      <c r="B14" s="595"/>
      <c r="C14" s="595"/>
      <c r="D14" s="595"/>
      <c r="E14" s="595"/>
      <c r="F14" s="595"/>
      <c r="G14" s="595"/>
      <c r="H14" s="595"/>
      <c r="I14" s="595"/>
      <c r="J14" s="595"/>
      <c r="K14" s="595"/>
      <c r="L14" s="390"/>
    </row>
    <row r="15" spans="1:12" ht="23.45" customHeight="1">
      <c r="A15" s="51"/>
      <c r="B15" s="51"/>
      <c r="C15" s="51"/>
      <c r="D15" s="51"/>
      <c r="E15" s="51"/>
      <c r="F15" s="51"/>
      <c r="G15" s="51"/>
      <c r="H15" s="51"/>
      <c r="I15" s="51"/>
      <c r="J15" s="51"/>
      <c r="K15" s="51"/>
    </row>
    <row r="16" spans="1:12">
      <c r="A16" s="5"/>
      <c r="B16" s="5"/>
      <c r="C16" s="5"/>
      <c r="D16" s="5"/>
    </row>
    <row r="26" spans="1:7">
      <c r="A26" s="7"/>
      <c r="B26" s="7"/>
      <c r="C26" s="7"/>
      <c r="D26" s="7"/>
      <c r="E26" s="7"/>
      <c r="F26" s="7"/>
      <c r="G26" s="7"/>
    </row>
  </sheetData>
  <mergeCells count="2">
    <mergeCell ref="A1:K1"/>
    <mergeCell ref="A14:K1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6"/>
  <sheetViews>
    <sheetView workbookViewId="0"/>
  </sheetViews>
  <sheetFormatPr defaultColWidth="8.85546875" defaultRowHeight="12.75"/>
  <cols>
    <col min="1" max="1" width="25.85546875" style="2" bestFit="1" customWidth="1"/>
    <col min="2" max="2" width="8.7109375" style="2" bestFit="1" customWidth="1"/>
    <col min="3" max="3" width="14.140625" style="2" bestFit="1" customWidth="1"/>
    <col min="4" max="4" width="15.7109375" style="2" bestFit="1" customWidth="1"/>
    <col min="5" max="5" width="18.7109375" style="2" customWidth="1"/>
    <col min="6" max="6" width="13.28515625" style="2" customWidth="1"/>
    <col min="7" max="7" width="18.5703125" style="2" customWidth="1"/>
    <col min="8" max="8" width="19.140625" style="2" customWidth="1"/>
    <col min="9" max="16384" width="8.85546875" style="2"/>
  </cols>
  <sheetData>
    <row r="1" spans="1:9" s="1" customFormat="1" ht="15.75">
      <c r="A1" s="249" t="s">
        <v>830</v>
      </c>
    </row>
    <row r="3" spans="1:9" s="50" customFormat="1" ht="18.75">
      <c r="A3" s="222" t="s">
        <v>1320</v>
      </c>
      <c r="B3" s="196" t="s">
        <v>684</v>
      </c>
      <c r="C3" s="196" t="s">
        <v>1327</v>
      </c>
      <c r="D3" s="196" t="s">
        <v>1328</v>
      </c>
      <c r="E3" s="196" t="s">
        <v>1329</v>
      </c>
      <c r="F3" s="196" t="s">
        <v>1330</v>
      </c>
      <c r="G3" s="196" t="s">
        <v>1331</v>
      </c>
      <c r="H3" s="196" t="s">
        <v>1332</v>
      </c>
      <c r="I3" s="364"/>
    </row>
    <row r="4" spans="1:9">
      <c r="A4" s="343" t="s">
        <v>1333</v>
      </c>
      <c r="B4" s="98">
        <v>1850</v>
      </c>
      <c r="C4" s="71">
        <v>266871472</v>
      </c>
      <c r="D4" s="71">
        <v>446002429</v>
      </c>
      <c r="E4" s="71">
        <v>28399</v>
      </c>
      <c r="F4" s="100">
        <v>16.7</v>
      </c>
      <c r="G4" s="71">
        <v>9397</v>
      </c>
      <c r="H4" s="71">
        <v>15705</v>
      </c>
      <c r="I4" s="56"/>
    </row>
    <row r="5" spans="1:9">
      <c r="A5" s="92" t="s">
        <v>674</v>
      </c>
      <c r="B5" s="95">
        <v>1888</v>
      </c>
      <c r="C5" s="69">
        <v>179114051</v>
      </c>
      <c r="D5" s="69">
        <v>283105238</v>
      </c>
      <c r="E5" s="69">
        <v>21518</v>
      </c>
      <c r="F5" s="97">
        <v>20.9</v>
      </c>
      <c r="G5" s="69">
        <v>8324</v>
      </c>
      <c r="H5" s="69">
        <v>13157</v>
      </c>
      <c r="I5" s="56"/>
    </row>
    <row r="6" spans="1:9">
      <c r="A6" s="72" t="s">
        <v>675</v>
      </c>
      <c r="B6" s="98">
        <v>1889</v>
      </c>
      <c r="C6" s="71">
        <v>72386176</v>
      </c>
      <c r="D6" s="71">
        <v>141983118</v>
      </c>
      <c r="E6" s="71">
        <v>14476</v>
      </c>
      <c r="F6" s="100">
        <v>17.3</v>
      </c>
      <c r="G6" s="71">
        <v>5000</v>
      </c>
      <c r="H6" s="71">
        <v>9808</v>
      </c>
      <c r="I6" s="56"/>
    </row>
    <row r="7" spans="1:9">
      <c r="A7" s="92" t="s">
        <v>676</v>
      </c>
      <c r="B7" s="95">
        <v>1897</v>
      </c>
      <c r="C7" s="69">
        <v>31072399</v>
      </c>
      <c r="D7" s="69">
        <v>72126422</v>
      </c>
      <c r="E7" s="69">
        <v>7385</v>
      </c>
      <c r="F7" s="97">
        <v>20.5</v>
      </c>
      <c r="G7" s="69">
        <v>4207</v>
      </c>
      <c r="H7" s="69">
        <v>9766</v>
      </c>
      <c r="I7" s="56"/>
    </row>
    <row r="8" spans="1:9">
      <c r="A8" s="343" t="s">
        <v>1334</v>
      </c>
      <c r="B8" s="98">
        <v>1888</v>
      </c>
      <c r="C8" s="71">
        <v>14717619</v>
      </c>
      <c r="D8" s="71">
        <v>33362270</v>
      </c>
      <c r="E8" s="71">
        <v>4136</v>
      </c>
      <c r="F8" s="100">
        <v>18.2</v>
      </c>
      <c r="G8" s="71">
        <v>3558</v>
      </c>
      <c r="H8" s="71">
        <v>8066</v>
      </c>
      <c r="I8" s="56"/>
    </row>
    <row r="9" spans="1:9">
      <c r="A9" s="92" t="s">
        <v>678</v>
      </c>
      <c r="B9" s="95">
        <v>1911</v>
      </c>
      <c r="C9" s="69">
        <v>25549274</v>
      </c>
      <c r="D9" s="69">
        <v>58353569</v>
      </c>
      <c r="E9" s="69">
        <v>6699</v>
      </c>
      <c r="F9" s="97">
        <v>16.2</v>
      </c>
      <c r="G9" s="69">
        <v>3814</v>
      </c>
      <c r="H9" s="69">
        <v>8711</v>
      </c>
      <c r="I9" s="56"/>
    </row>
    <row r="10" spans="1:9">
      <c r="A10" s="72" t="s">
        <v>691</v>
      </c>
      <c r="B10" s="98">
        <v>1941</v>
      </c>
      <c r="C10" s="71">
        <v>108899390</v>
      </c>
      <c r="D10" s="71">
        <v>238443168</v>
      </c>
      <c r="E10" s="71">
        <v>23243</v>
      </c>
      <c r="F10" s="100">
        <v>20.5</v>
      </c>
      <c r="G10" s="71">
        <v>4685</v>
      </c>
      <c r="H10" s="71">
        <v>10259</v>
      </c>
      <c r="I10" s="56"/>
    </row>
    <row r="11" spans="1:9">
      <c r="A11" s="344" t="s">
        <v>1335</v>
      </c>
      <c r="B11" s="95">
        <v>1947</v>
      </c>
      <c r="C11" s="69">
        <v>66631099</v>
      </c>
      <c r="D11" s="69">
        <v>139461451</v>
      </c>
      <c r="E11" s="69">
        <v>14963</v>
      </c>
      <c r="F11" s="97">
        <v>17.7</v>
      </c>
      <c r="G11" s="69">
        <v>4453</v>
      </c>
      <c r="H11" s="69">
        <v>9320</v>
      </c>
      <c r="I11" s="56"/>
    </row>
    <row r="12" spans="1:9">
      <c r="A12" s="128" t="s">
        <v>9</v>
      </c>
      <c r="B12" s="232"/>
      <c r="C12" s="71">
        <v>765241480</v>
      </c>
      <c r="D12" s="71">
        <v>1412837665</v>
      </c>
      <c r="E12" s="71">
        <v>120820</v>
      </c>
      <c r="F12" s="100">
        <v>18.3</v>
      </c>
      <c r="G12" s="71">
        <v>6352</v>
      </c>
      <c r="H12" s="71">
        <v>11747</v>
      </c>
      <c r="I12" s="56"/>
    </row>
    <row r="13" spans="1:9" ht="51" customHeight="1">
      <c r="A13" s="595" t="s">
        <v>1336</v>
      </c>
      <c r="B13" s="595"/>
      <c r="C13" s="595"/>
      <c r="D13" s="595"/>
      <c r="E13" s="595"/>
      <c r="F13" s="595"/>
      <c r="G13" s="595"/>
      <c r="H13" s="595"/>
      <c r="I13" s="390"/>
    </row>
    <row r="14" spans="1:9">
      <c r="A14" s="51"/>
      <c r="B14" s="51"/>
      <c r="C14" s="51"/>
      <c r="D14" s="51"/>
      <c r="E14" s="51"/>
      <c r="F14" s="51"/>
      <c r="G14" s="51"/>
      <c r="H14" s="51"/>
    </row>
    <row r="26" spans="1:7">
      <c r="A26" s="7"/>
      <c r="B26" s="7"/>
      <c r="C26" s="7"/>
      <c r="D26" s="7"/>
      <c r="E26" s="7"/>
      <c r="F26" s="7"/>
      <c r="G26" s="7"/>
    </row>
  </sheetData>
  <mergeCells count="1">
    <mergeCell ref="A13:H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32"/>
  <sheetViews>
    <sheetView zoomScaleNormal="100" workbookViewId="0"/>
  </sheetViews>
  <sheetFormatPr defaultColWidth="8.85546875" defaultRowHeight="9"/>
  <cols>
    <col min="1" max="1" width="14.28515625" style="260" bestFit="1" customWidth="1"/>
    <col min="2" max="16384" width="8.85546875" style="260"/>
  </cols>
  <sheetData>
    <row r="1" spans="1:22" s="435" customFormat="1" ht="15.75">
      <c r="A1" s="249" t="s">
        <v>831</v>
      </c>
    </row>
    <row r="3" spans="1:22" s="422" customFormat="1" ht="28.5" customHeight="1">
      <c r="A3" s="446" t="s">
        <v>688</v>
      </c>
      <c r="B3" s="447" t="s">
        <v>832</v>
      </c>
      <c r="C3" s="447" t="s">
        <v>833</v>
      </c>
      <c r="D3" s="447" t="s">
        <v>834</v>
      </c>
      <c r="E3" s="447" t="s">
        <v>835</v>
      </c>
      <c r="F3" s="447" t="s">
        <v>836</v>
      </c>
      <c r="G3" s="447" t="s">
        <v>837</v>
      </c>
      <c r="H3" s="447" t="s">
        <v>838</v>
      </c>
      <c r="I3" s="447" t="s">
        <v>839</v>
      </c>
      <c r="J3" s="447" t="s">
        <v>840</v>
      </c>
      <c r="K3" s="447" t="s">
        <v>841</v>
      </c>
      <c r="L3" s="447" t="s">
        <v>842</v>
      </c>
      <c r="M3" s="447" t="s">
        <v>843</v>
      </c>
      <c r="N3" s="447" t="s">
        <v>844</v>
      </c>
      <c r="O3" s="447" t="s">
        <v>845</v>
      </c>
      <c r="P3" s="447" t="s">
        <v>846</v>
      </c>
      <c r="Q3" s="447" t="s">
        <v>847</v>
      </c>
      <c r="R3" s="447" t="s">
        <v>848</v>
      </c>
      <c r="S3" s="447" t="s">
        <v>849</v>
      </c>
      <c r="T3" s="447" t="s">
        <v>692</v>
      </c>
      <c r="U3" s="447" t="s">
        <v>693</v>
      </c>
    </row>
    <row r="4" spans="1:22" s="422" customFormat="1" ht="15" customHeight="1">
      <c r="A4" s="609" t="s">
        <v>673</v>
      </c>
      <c r="B4" s="609"/>
      <c r="C4" s="609"/>
      <c r="D4" s="609"/>
      <c r="E4" s="609"/>
      <c r="F4" s="609"/>
      <c r="G4" s="609"/>
      <c r="H4" s="609"/>
      <c r="I4" s="609"/>
      <c r="J4" s="609"/>
      <c r="K4" s="609"/>
      <c r="L4" s="609"/>
      <c r="M4" s="609"/>
      <c r="N4" s="609"/>
      <c r="O4" s="609"/>
      <c r="P4" s="609"/>
      <c r="Q4" s="609"/>
      <c r="R4" s="609"/>
      <c r="S4" s="609"/>
      <c r="T4" s="609"/>
      <c r="U4" s="609"/>
    </row>
    <row r="5" spans="1:22" ht="15" customHeight="1">
      <c r="A5" s="434" t="s">
        <v>689</v>
      </c>
      <c r="B5" s="448">
        <v>2895</v>
      </c>
      <c r="C5" s="448">
        <v>3043</v>
      </c>
      <c r="D5" s="448">
        <v>3325</v>
      </c>
      <c r="E5" s="448">
        <v>3646</v>
      </c>
      <c r="F5" s="448">
        <v>4000</v>
      </c>
      <c r="G5" s="448">
        <v>4298</v>
      </c>
      <c r="H5" s="448">
        <v>4663</v>
      </c>
      <c r="I5" s="448">
        <v>4987</v>
      </c>
      <c r="J5" s="448">
        <v>5287</v>
      </c>
      <c r="K5" s="448">
        <v>5746</v>
      </c>
      <c r="L5" s="448">
        <v>6274</v>
      </c>
      <c r="M5" s="448">
        <v>6763</v>
      </c>
      <c r="N5" s="448">
        <v>7139</v>
      </c>
      <c r="O5" s="448">
        <v>7457</v>
      </c>
      <c r="P5" s="448">
        <v>7876</v>
      </c>
      <c r="Q5" s="448">
        <v>8197</v>
      </c>
      <c r="R5" s="448">
        <v>8518</v>
      </c>
      <c r="S5" s="448">
        <v>8824</v>
      </c>
      <c r="T5" s="448">
        <v>9222</v>
      </c>
      <c r="U5" s="448">
        <v>9500</v>
      </c>
    </row>
    <row r="6" spans="1:22" ht="15" customHeight="1">
      <c r="A6" s="434" t="s">
        <v>687</v>
      </c>
      <c r="B6" s="448">
        <v>8828</v>
      </c>
      <c r="C6" s="448">
        <v>9299</v>
      </c>
      <c r="D6" s="448">
        <v>10182</v>
      </c>
      <c r="E6" s="448">
        <v>11292</v>
      </c>
      <c r="F6" s="448">
        <v>12410</v>
      </c>
      <c r="G6" s="448">
        <v>13370</v>
      </c>
      <c r="H6" s="448">
        <v>14593</v>
      </c>
      <c r="I6" s="448">
        <v>15662</v>
      </c>
      <c r="J6" s="448">
        <v>16600</v>
      </c>
      <c r="K6" s="448">
        <v>18136</v>
      </c>
      <c r="L6" s="448">
        <v>19841</v>
      </c>
      <c r="M6" s="448">
        <v>21388</v>
      </c>
      <c r="N6" s="448">
        <v>22642</v>
      </c>
      <c r="O6" s="448">
        <v>24019</v>
      </c>
      <c r="P6" s="448">
        <v>25208</v>
      </c>
      <c r="Q6" s="448">
        <v>26022</v>
      </c>
      <c r="R6" s="448">
        <v>27039</v>
      </c>
      <c r="S6" s="448">
        <v>28067</v>
      </c>
      <c r="T6" s="448">
        <v>29215</v>
      </c>
      <c r="U6" s="448">
        <v>30134</v>
      </c>
    </row>
    <row r="7" spans="1:22" s="481" customFormat="1" ht="15" customHeight="1">
      <c r="A7" s="609" t="s">
        <v>674</v>
      </c>
      <c r="B7" s="609"/>
      <c r="C7" s="609"/>
      <c r="D7" s="609"/>
      <c r="E7" s="609"/>
      <c r="F7" s="609"/>
      <c r="G7" s="609"/>
      <c r="H7" s="609"/>
      <c r="I7" s="609"/>
      <c r="J7" s="609"/>
      <c r="K7" s="609"/>
      <c r="L7" s="609"/>
      <c r="M7" s="609"/>
      <c r="N7" s="609"/>
      <c r="O7" s="609"/>
      <c r="P7" s="609"/>
      <c r="Q7" s="609"/>
      <c r="R7" s="609"/>
      <c r="S7" s="609"/>
      <c r="T7" s="609"/>
      <c r="U7" s="609"/>
    </row>
    <row r="8" spans="1:22" ht="15" customHeight="1">
      <c r="A8" s="434" t="s">
        <v>686</v>
      </c>
      <c r="B8" s="448">
        <v>2401</v>
      </c>
      <c r="C8" s="448">
        <v>2590</v>
      </c>
      <c r="D8" s="448">
        <v>2834</v>
      </c>
      <c r="E8" s="448">
        <v>3071</v>
      </c>
      <c r="F8" s="448">
        <v>3247</v>
      </c>
      <c r="G8" s="448">
        <v>3615</v>
      </c>
      <c r="H8" s="448">
        <v>3949</v>
      </c>
      <c r="I8" s="448">
        <v>4199</v>
      </c>
      <c r="J8" s="448">
        <v>4274</v>
      </c>
      <c r="K8" s="448">
        <v>4828</v>
      </c>
      <c r="L8" s="448">
        <v>5150</v>
      </c>
      <c r="M8" s="448">
        <v>5563</v>
      </c>
      <c r="N8" s="448">
        <v>5931</v>
      </c>
      <c r="O8" s="448">
        <v>6185</v>
      </c>
      <c r="P8" s="448">
        <v>6383</v>
      </c>
      <c r="Q8" s="448">
        <v>6664</v>
      </c>
      <c r="R8" s="448">
        <v>6866</v>
      </c>
      <c r="S8" s="448">
        <v>7175</v>
      </c>
      <c r="T8" s="448">
        <v>7424</v>
      </c>
      <c r="U8" s="448">
        <v>7659</v>
      </c>
    </row>
    <row r="9" spans="1:22" ht="15" customHeight="1">
      <c r="A9" s="434" t="s">
        <v>687</v>
      </c>
      <c r="B9" s="448">
        <v>7279</v>
      </c>
      <c r="C9" s="448">
        <v>7897</v>
      </c>
      <c r="D9" s="448">
        <v>8199</v>
      </c>
      <c r="E9" s="448">
        <v>8946</v>
      </c>
      <c r="F9" s="448">
        <v>9533</v>
      </c>
      <c r="G9" s="448">
        <v>10431</v>
      </c>
      <c r="H9" s="448">
        <v>11449</v>
      </c>
      <c r="I9" s="448">
        <v>12224</v>
      </c>
      <c r="J9" s="448">
        <v>12725</v>
      </c>
      <c r="K9" s="448">
        <v>13802</v>
      </c>
      <c r="L9" s="448">
        <v>14797</v>
      </c>
      <c r="M9" s="448">
        <v>16078</v>
      </c>
      <c r="N9" s="448">
        <v>17077</v>
      </c>
      <c r="O9" s="448">
        <v>17888</v>
      </c>
      <c r="P9" s="448">
        <v>18490</v>
      </c>
      <c r="Q9" s="448">
        <v>19133</v>
      </c>
      <c r="R9" s="448">
        <v>19772</v>
      </c>
      <c r="S9" s="448">
        <v>20727</v>
      </c>
      <c r="T9" s="448">
        <v>21505</v>
      </c>
      <c r="U9" s="448">
        <v>22197</v>
      </c>
      <c r="V9" s="422"/>
    </row>
    <row r="10" spans="1:22" s="445" customFormat="1" ht="15" customHeight="1">
      <c r="A10" s="610" t="s">
        <v>690</v>
      </c>
      <c r="B10" s="610"/>
      <c r="C10" s="610"/>
      <c r="D10" s="610"/>
      <c r="E10" s="610"/>
      <c r="F10" s="610"/>
      <c r="G10" s="610"/>
      <c r="H10" s="610"/>
      <c r="I10" s="610"/>
      <c r="J10" s="610"/>
      <c r="K10" s="610"/>
      <c r="L10" s="610"/>
      <c r="M10" s="610"/>
      <c r="N10" s="610"/>
      <c r="O10" s="610"/>
      <c r="P10" s="610"/>
      <c r="Q10" s="610"/>
      <c r="R10" s="610"/>
      <c r="S10" s="610"/>
      <c r="T10" s="610"/>
      <c r="U10" s="610"/>
    </row>
    <row r="11" spans="1:22" ht="15" customHeight="1">
      <c r="A11" s="434" t="s">
        <v>686</v>
      </c>
      <c r="B11" s="448">
        <v>1476</v>
      </c>
      <c r="C11" s="448">
        <v>1529</v>
      </c>
      <c r="D11" s="448">
        <v>1630</v>
      </c>
      <c r="E11" s="448">
        <v>1740</v>
      </c>
      <c r="F11" s="448">
        <v>1861</v>
      </c>
      <c r="G11" s="448">
        <v>1980</v>
      </c>
      <c r="H11" s="448">
        <v>2091</v>
      </c>
      <c r="I11" s="448">
        <v>2161</v>
      </c>
      <c r="J11" s="448">
        <v>2242</v>
      </c>
      <c r="K11" s="448">
        <v>2470</v>
      </c>
      <c r="L11" s="448">
        <v>2670</v>
      </c>
      <c r="M11" s="448">
        <v>2922</v>
      </c>
      <c r="N11" s="448">
        <v>3070</v>
      </c>
      <c r="O11" s="448">
        <v>3221</v>
      </c>
      <c r="P11" s="448">
        <v>3373</v>
      </c>
      <c r="Q11" s="448">
        <v>3490</v>
      </c>
      <c r="R11" s="448">
        <v>3595</v>
      </c>
      <c r="S11" s="448">
        <v>3750</v>
      </c>
      <c r="T11" s="448">
        <v>3896</v>
      </c>
      <c r="U11" s="448">
        <v>4038</v>
      </c>
    </row>
    <row r="12" spans="1:22" ht="15" customHeight="1">
      <c r="A12" s="434" t="s">
        <v>687</v>
      </c>
      <c r="B12" s="448">
        <v>5097</v>
      </c>
      <c r="C12" s="448">
        <v>5353</v>
      </c>
      <c r="D12" s="448">
        <v>5762</v>
      </c>
      <c r="E12" s="448">
        <v>6228</v>
      </c>
      <c r="F12" s="448">
        <v>6666</v>
      </c>
      <c r="G12" s="448">
        <v>7120</v>
      </c>
      <c r="H12" s="448">
        <v>7670</v>
      </c>
      <c r="I12" s="448">
        <v>7964</v>
      </c>
      <c r="J12" s="448">
        <v>4142</v>
      </c>
      <c r="K12" s="448">
        <v>4540</v>
      </c>
      <c r="L12" s="448">
        <v>4940</v>
      </c>
      <c r="M12" s="448">
        <v>5394</v>
      </c>
      <c r="N12" s="448">
        <v>5691</v>
      </c>
      <c r="O12" s="448">
        <v>5938</v>
      </c>
      <c r="P12" s="448">
        <v>6275</v>
      </c>
      <c r="Q12" s="448">
        <v>6480</v>
      </c>
      <c r="R12" s="448">
        <v>6689</v>
      </c>
      <c r="S12" s="448">
        <v>6999</v>
      </c>
      <c r="T12" s="448">
        <v>10600</v>
      </c>
      <c r="U12" s="448">
        <v>11023</v>
      </c>
    </row>
    <row r="13" spans="1:22" s="445" customFormat="1" ht="15" customHeight="1">
      <c r="A13" s="610" t="s">
        <v>675</v>
      </c>
      <c r="B13" s="610"/>
      <c r="C13" s="610"/>
      <c r="D13" s="610"/>
      <c r="E13" s="610"/>
      <c r="F13" s="610"/>
      <c r="G13" s="610"/>
      <c r="H13" s="610"/>
      <c r="I13" s="610"/>
      <c r="J13" s="610"/>
      <c r="K13" s="610"/>
      <c r="L13" s="610"/>
      <c r="M13" s="610"/>
      <c r="N13" s="610"/>
      <c r="O13" s="610"/>
      <c r="P13" s="610"/>
      <c r="Q13" s="610"/>
      <c r="R13" s="610"/>
      <c r="S13" s="610"/>
      <c r="T13" s="610"/>
      <c r="U13" s="610"/>
    </row>
    <row r="14" spans="1:22" ht="15" customHeight="1">
      <c r="A14" s="434" t="s">
        <v>686</v>
      </c>
      <c r="B14" s="448">
        <v>2106</v>
      </c>
      <c r="C14" s="448">
        <v>2252</v>
      </c>
      <c r="D14" s="448">
        <v>2427</v>
      </c>
      <c r="E14" s="448">
        <v>2632</v>
      </c>
      <c r="F14" s="448">
        <v>2876</v>
      </c>
      <c r="G14" s="448">
        <v>3165</v>
      </c>
      <c r="H14" s="448">
        <v>3432</v>
      </c>
      <c r="I14" s="448">
        <v>3664</v>
      </c>
      <c r="J14" s="448">
        <v>3854</v>
      </c>
      <c r="K14" s="448">
        <v>4088</v>
      </c>
      <c r="L14" s="448">
        <v>4311</v>
      </c>
      <c r="M14" s="448">
        <v>4547</v>
      </c>
      <c r="N14" s="448">
        <v>4761</v>
      </c>
      <c r="O14" s="448">
        <v>4990</v>
      </c>
      <c r="P14" s="448">
        <v>5183</v>
      </c>
      <c r="Q14" s="448">
        <v>5339</v>
      </c>
      <c r="R14" s="448">
        <v>5523</v>
      </c>
      <c r="S14" s="448">
        <v>5712</v>
      </c>
      <c r="T14" s="448">
        <v>5859</v>
      </c>
      <c r="U14" s="448">
        <v>5986</v>
      </c>
    </row>
    <row r="15" spans="1:22" ht="15" customHeight="1">
      <c r="A15" s="434" t="s">
        <v>687</v>
      </c>
      <c r="B15" s="448">
        <v>6283</v>
      </c>
      <c r="C15" s="448">
        <v>6718</v>
      </c>
      <c r="D15" s="448">
        <v>7295</v>
      </c>
      <c r="E15" s="448">
        <v>7958</v>
      </c>
      <c r="F15" s="448">
        <v>8736</v>
      </c>
      <c r="G15" s="448">
        <v>9599</v>
      </c>
      <c r="H15" s="448">
        <v>10415</v>
      </c>
      <c r="I15" s="448">
        <v>11135</v>
      </c>
      <c r="J15" s="448">
        <v>11161</v>
      </c>
      <c r="K15" s="448">
        <v>11555</v>
      </c>
      <c r="L15" s="448">
        <v>11901</v>
      </c>
      <c r="M15" s="448">
        <v>12258</v>
      </c>
      <c r="N15" s="448">
        <v>12858</v>
      </c>
      <c r="O15" s="448">
        <v>13311</v>
      </c>
      <c r="P15" s="448">
        <v>13837</v>
      </c>
      <c r="Q15" s="448">
        <v>14252</v>
      </c>
      <c r="R15" s="448">
        <v>14749</v>
      </c>
      <c r="S15" s="448">
        <v>15260</v>
      </c>
      <c r="T15" s="448">
        <v>15646</v>
      </c>
      <c r="U15" s="448">
        <v>15969</v>
      </c>
    </row>
    <row r="16" spans="1:22" s="445" customFormat="1" ht="15" customHeight="1">
      <c r="A16" s="610" t="s">
        <v>676</v>
      </c>
      <c r="B16" s="610"/>
      <c r="C16" s="610"/>
      <c r="D16" s="610"/>
      <c r="E16" s="610"/>
      <c r="F16" s="610"/>
      <c r="G16" s="610"/>
      <c r="H16" s="610"/>
      <c r="I16" s="610"/>
      <c r="J16" s="610"/>
      <c r="K16" s="610"/>
      <c r="L16" s="610"/>
      <c r="M16" s="610"/>
      <c r="N16" s="610"/>
      <c r="O16" s="610"/>
      <c r="P16" s="610"/>
      <c r="Q16" s="610"/>
      <c r="R16" s="610"/>
      <c r="S16" s="610"/>
      <c r="T16" s="610"/>
      <c r="U16" s="610"/>
    </row>
    <row r="17" spans="1:21" ht="15" customHeight="1">
      <c r="A17" s="434" t="s">
        <v>686</v>
      </c>
      <c r="B17" s="448">
        <v>2067</v>
      </c>
      <c r="C17" s="448">
        <v>2194</v>
      </c>
      <c r="D17" s="448">
        <v>2350</v>
      </c>
      <c r="E17" s="448">
        <v>2794</v>
      </c>
      <c r="F17" s="448">
        <v>3054</v>
      </c>
      <c r="G17" s="448">
        <v>3358</v>
      </c>
      <c r="H17" s="448">
        <v>3565</v>
      </c>
      <c r="I17" s="448">
        <v>3796</v>
      </c>
      <c r="J17" s="448">
        <v>4028</v>
      </c>
      <c r="K17" s="448">
        <v>4269</v>
      </c>
      <c r="L17" s="448">
        <v>4736</v>
      </c>
      <c r="M17" s="448">
        <v>5198</v>
      </c>
      <c r="N17" s="448">
        <v>5576</v>
      </c>
      <c r="O17" s="448">
        <v>5924</v>
      </c>
      <c r="P17" s="448">
        <v>6138</v>
      </c>
      <c r="Q17" s="448">
        <v>6300</v>
      </c>
      <c r="R17" s="448">
        <v>6530</v>
      </c>
      <c r="S17" s="448">
        <v>6676</v>
      </c>
      <c r="T17" s="448">
        <v>6770</v>
      </c>
      <c r="U17" s="448">
        <v>6770</v>
      </c>
    </row>
    <row r="18" spans="1:21" ht="15" customHeight="1">
      <c r="A18" s="434" t="s">
        <v>687</v>
      </c>
      <c r="B18" s="448">
        <v>6543</v>
      </c>
      <c r="C18" s="448">
        <v>6776</v>
      </c>
      <c r="D18" s="448">
        <v>7344</v>
      </c>
      <c r="E18" s="448">
        <v>8158</v>
      </c>
      <c r="F18" s="448">
        <v>9008</v>
      </c>
      <c r="G18" s="448">
        <v>9877</v>
      </c>
      <c r="H18" s="448">
        <v>10603</v>
      </c>
      <c r="I18" s="448">
        <v>11327</v>
      </c>
      <c r="J18" s="448">
        <v>12082</v>
      </c>
      <c r="K18" s="448">
        <v>12847</v>
      </c>
      <c r="L18" s="448">
        <v>14386</v>
      </c>
      <c r="M18" s="448">
        <v>15910</v>
      </c>
      <c r="N18" s="448">
        <v>16984</v>
      </c>
      <c r="O18" s="448">
        <v>17902</v>
      </c>
      <c r="P18" s="448">
        <v>18596</v>
      </c>
      <c r="Q18" s="448">
        <v>19132</v>
      </c>
      <c r="R18" s="448">
        <v>19810</v>
      </c>
      <c r="S18" s="448">
        <v>20288</v>
      </c>
      <c r="T18" s="448">
        <v>20586</v>
      </c>
      <c r="U18" s="448">
        <v>20586</v>
      </c>
    </row>
    <row r="19" spans="1:21" s="445" customFormat="1" ht="15" customHeight="1">
      <c r="A19" s="610" t="s">
        <v>677</v>
      </c>
      <c r="B19" s="610"/>
      <c r="C19" s="610"/>
      <c r="D19" s="610"/>
      <c r="E19" s="610"/>
      <c r="F19" s="610"/>
      <c r="G19" s="610"/>
      <c r="H19" s="610"/>
      <c r="I19" s="610"/>
      <c r="J19" s="610"/>
      <c r="K19" s="610"/>
      <c r="L19" s="610"/>
      <c r="M19" s="610"/>
      <c r="N19" s="610"/>
      <c r="O19" s="610"/>
      <c r="P19" s="610"/>
      <c r="Q19" s="610"/>
      <c r="R19" s="610"/>
      <c r="S19" s="610"/>
      <c r="T19" s="610"/>
      <c r="U19" s="610"/>
    </row>
    <row r="20" spans="1:21" ht="15" customHeight="1">
      <c r="A20" s="434" t="s">
        <v>686</v>
      </c>
      <c r="B20" s="448">
        <v>1354</v>
      </c>
      <c r="C20" s="448">
        <v>1414</v>
      </c>
      <c r="D20" s="448">
        <v>1523</v>
      </c>
      <c r="E20" s="448">
        <v>1670</v>
      </c>
      <c r="F20" s="448">
        <v>1794</v>
      </c>
      <c r="G20" s="448">
        <v>1996</v>
      </c>
      <c r="H20" s="448">
        <v>2164</v>
      </c>
      <c r="I20" s="448">
        <v>2262</v>
      </c>
      <c r="J20" s="448">
        <v>2348</v>
      </c>
      <c r="K20" s="448">
        <v>2542</v>
      </c>
      <c r="L20" s="448">
        <v>2746</v>
      </c>
      <c r="M20" s="448">
        <v>2910</v>
      </c>
      <c r="N20" s="448">
        <v>3086</v>
      </c>
      <c r="O20" s="448">
        <v>3220</v>
      </c>
      <c r="P20" s="448">
        <v>3388</v>
      </c>
      <c r="Q20" s="448">
        <v>3484</v>
      </c>
      <c r="R20" s="448">
        <v>3592</v>
      </c>
      <c r="S20" s="448">
        <v>3692</v>
      </c>
      <c r="T20" s="448">
        <v>3742</v>
      </c>
      <c r="U20" s="448">
        <v>3836</v>
      </c>
    </row>
    <row r="21" spans="1:21" ht="15" customHeight="1">
      <c r="A21" s="434" t="s">
        <v>687</v>
      </c>
      <c r="B21" s="448">
        <v>5601</v>
      </c>
      <c r="C21" s="448">
        <v>5884</v>
      </c>
      <c r="D21" s="448">
        <v>5742</v>
      </c>
      <c r="E21" s="448">
        <v>6372</v>
      </c>
      <c r="F21" s="448">
        <v>6556</v>
      </c>
      <c r="G21" s="448">
        <v>7210</v>
      </c>
      <c r="H21" s="448">
        <v>7498</v>
      </c>
      <c r="I21" s="448">
        <v>7889</v>
      </c>
      <c r="J21" s="448">
        <v>8228</v>
      </c>
      <c r="K21" s="448">
        <v>8238</v>
      </c>
      <c r="L21" s="448">
        <v>8984</v>
      </c>
      <c r="M21" s="448">
        <v>9586</v>
      </c>
      <c r="N21" s="448">
        <v>10230</v>
      </c>
      <c r="O21" s="448">
        <v>10722</v>
      </c>
      <c r="P21" s="448">
        <v>11342</v>
      </c>
      <c r="Q21" s="448">
        <v>11676</v>
      </c>
      <c r="R21" s="448">
        <v>12070</v>
      </c>
      <c r="S21" s="448">
        <v>12382</v>
      </c>
      <c r="T21" s="448">
        <v>12562</v>
      </c>
      <c r="U21" s="448">
        <v>12876</v>
      </c>
    </row>
    <row r="22" spans="1:21" s="445" customFormat="1" ht="15" customHeight="1">
      <c r="A22" s="610" t="s">
        <v>678</v>
      </c>
      <c r="B22" s="610"/>
      <c r="C22" s="610"/>
      <c r="D22" s="610"/>
      <c r="E22" s="610"/>
      <c r="F22" s="610"/>
      <c r="G22" s="610"/>
      <c r="H22" s="610"/>
      <c r="I22" s="610"/>
      <c r="J22" s="610"/>
      <c r="K22" s="610"/>
      <c r="L22" s="610"/>
      <c r="M22" s="610"/>
      <c r="N22" s="610"/>
      <c r="O22" s="610"/>
      <c r="P22" s="610"/>
      <c r="Q22" s="610"/>
      <c r="R22" s="610"/>
      <c r="S22" s="610"/>
      <c r="T22" s="610"/>
      <c r="U22" s="610"/>
    </row>
    <row r="23" spans="1:21" ht="15" customHeight="1">
      <c r="A23" s="434" t="s">
        <v>686</v>
      </c>
      <c r="B23" s="448">
        <v>1481</v>
      </c>
      <c r="C23" s="448">
        <v>1544</v>
      </c>
      <c r="D23" s="448">
        <v>1612</v>
      </c>
      <c r="E23" s="448">
        <v>1778</v>
      </c>
      <c r="F23" s="448">
        <v>1886</v>
      </c>
      <c r="G23" s="448">
        <v>1984</v>
      </c>
      <c r="H23" s="448">
        <v>2492</v>
      </c>
      <c r="I23" s="448">
        <v>2728</v>
      </c>
      <c r="J23" s="448">
        <v>2893</v>
      </c>
      <c r="K23" s="448">
        <v>3145</v>
      </c>
      <c r="L23" s="448">
        <v>3489</v>
      </c>
      <c r="M23" s="448">
        <v>3888</v>
      </c>
      <c r="N23" s="448">
        <v>4089</v>
      </c>
      <c r="O23" s="448">
        <v>4285</v>
      </c>
      <c r="P23" s="448">
        <v>4456</v>
      </c>
      <c r="Q23" s="448">
        <v>4620</v>
      </c>
      <c r="R23" s="448">
        <v>4840</v>
      </c>
      <c r="S23" s="448">
        <v>5080</v>
      </c>
      <c r="T23" s="448">
        <v>5253</v>
      </c>
      <c r="U23" s="448">
        <v>5496</v>
      </c>
    </row>
    <row r="24" spans="1:21" ht="15" customHeight="1">
      <c r="A24" s="434" t="s">
        <v>687</v>
      </c>
      <c r="B24" s="448">
        <v>5483</v>
      </c>
      <c r="C24" s="448">
        <v>5764</v>
      </c>
      <c r="D24" s="448">
        <v>6038</v>
      </c>
      <c r="E24" s="448">
        <v>6554</v>
      </c>
      <c r="F24" s="448">
        <v>7034</v>
      </c>
      <c r="G24" s="448">
        <v>7390</v>
      </c>
      <c r="H24" s="448">
        <v>9056</v>
      </c>
      <c r="I24" s="448">
        <v>9447</v>
      </c>
      <c r="J24" s="448">
        <v>10063</v>
      </c>
      <c r="K24" s="448">
        <v>10897</v>
      </c>
      <c r="L24" s="448">
        <v>12117</v>
      </c>
      <c r="M24" s="448">
        <v>13536</v>
      </c>
      <c r="N24" s="448">
        <v>11721</v>
      </c>
      <c r="O24" s="448">
        <v>12307</v>
      </c>
      <c r="P24" s="448">
        <v>12792</v>
      </c>
      <c r="Q24" s="448">
        <v>13206</v>
      </c>
      <c r="R24" s="448">
        <v>13855</v>
      </c>
      <c r="S24" s="448">
        <v>14548</v>
      </c>
      <c r="T24" s="448">
        <v>15051</v>
      </c>
      <c r="U24" s="448">
        <v>15792</v>
      </c>
    </row>
    <row r="25" spans="1:21" s="445" customFormat="1" ht="15" customHeight="1">
      <c r="A25" s="610" t="s">
        <v>691</v>
      </c>
      <c r="B25" s="610"/>
      <c r="C25" s="610"/>
      <c r="D25" s="610"/>
      <c r="E25" s="610"/>
      <c r="F25" s="610"/>
      <c r="G25" s="610"/>
      <c r="H25" s="610"/>
      <c r="I25" s="610"/>
      <c r="J25" s="610"/>
      <c r="K25" s="610"/>
      <c r="L25" s="610"/>
      <c r="M25" s="610"/>
      <c r="N25" s="610"/>
      <c r="O25" s="610"/>
      <c r="P25" s="610"/>
      <c r="Q25" s="610"/>
      <c r="R25" s="610"/>
      <c r="S25" s="610"/>
      <c r="T25" s="610"/>
      <c r="U25" s="610"/>
    </row>
    <row r="26" spans="1:21" ht="15" customHeight="1">
      <c r="A26" s="434" t="s">
        <v>686</v>
      </c>
      <c r="B26" s="448">
        <v>1682</v>
      </c>
      <c r="C26" s="448">
        <v>1882</v>
      </c>
      <c r="D26" s="448">
        <v>2196</v>
      </c>
      <c r="E26" s="448">
        <v>2450</v>
      </c>
      <c r="F26" s="448">
        <v>2788</v>
      </c>
      <c r="G26" s="448">
        <v>3022</v>
      </c>
      <c r="H26" s="448">
        <v>3308</v>
      </c>
      <c r="I26" s="448">
        <v>3528</v>
      </c>
      <c r="J26" s="448">
        <v>3752</v>
      </c>
      <c r="K26" s="448">
        <v>4048</v>
      </c>
      <c r="L26" s="448">
        <v>4288</v>
      </c>
      <c r="M26" s="448">
        <v>4584</v>
      </c>
      <c r="N26" s="448">
        <v>4786</v>
      </c>
      <c r="O26" s="448">
        <v>5086</v>
      </c>
      <c r="P26" s="448">
        <v>5270</v>
      </c>
      <c r="Q26" s="448">
        <v>5386</v>
      </c>
      <c r="R26" s="448">
        <v>5530</v>
      </c>
      <c r="S26" s="448">
        <v>5432</v>
      </c>
      <c r="T26" s="448">
        <v>5726</v>
      </c>
      <c r="U26" s="448">
        <v>5820</v>
      </c>
    </row>
    <row r="27" spans="1:21" ht="15" customHeight="1">
      <c r="A27" s="434" t="s">
        <v>687</v>
      </c>
      <c r="B27" s="448">
        <v>5262</v>
      </c>
      <c r="C27" s="448">
        <v>5922</v>
      </c>
      <c r="D27" s="448">
        <v>6802</v>
      </c>
      <c r="E27" s="448">
        <v>7630</v>
      </c>
      <c r="F27" s="448">
        <v>8718</v>
      </c>
      <c r="G27" s="448">
        <v>9472</v>
      </c>
      <c r="H27" s="448">
        <v>10338</v>
      </c>
      <c r="I27" s="448">
        <v>11029</v>
      </c>
      <c r="J27" s="448">
        <v>11514</v>
      </c>
      <c r="K27" s="448">
        <v>11888</v>
      </c>
      <c r="L27" s="448">
        <v>12246</v>
      </c>
      <c r="M27" s="448">
        <v>12940</v>
      </c>
      <c r="N27" s="448">
        <v>13518</v>
      </c>
      <c r="O27" s="448">
        <v>14256</v>
      </c>
      <c r="P27" s="448">
        <v>14802</v>
      </c>
      <c r="Q27" s="448">
        <v>15202</v>
      </c>
      <c r="R27" s="448">
        <v>15690</v>
      </c>
      <c r="S27" s="448">
        <v>16066</v>
      </c>
      <c r="T27" s="448">
        <v>16296</v>
      </c>
      <c r="U27" s="448">
        <v>16570</v>
      </c>
    </row>
    <row r="28" spans="1:21" s="445" customFormat="1" ht="15" customHeight="1">
      <c r="A28" s="610" t="s">
        <v>680</v>
      </c>
      <c r="B28" s="610"/>
      <c r="C28" s="610"/>
      <c r="D28" s="610"/>
      <c r="E28" s="610"/>
      <c r="F28" s="610"/>
      <c r="G28" s="610"/>
      <c r="H28" s="610"/>
      <c r="I28" s="610"/>
      <c r="J28" s="610"/>
      <c r="K28" s="610"/>
      <c r="L28" s="610"/>
      <c r="M28" s="610"/>
      <c r="N28" s="610"/>
      <c r="O28" s="610"/>
      <c r="P28" s="610"/>
      <c r="Q28" s="610"/>
      <c r="R28" s="610"/>
      <c r="S28" s="610"/>
      <c r="T28" s="610"/>
      <c r="U28" s="610"/>
    </row>
    <row r="29" spans="1:21" ht="15" customHeight="1">
      <c r="A29" s="434" t="s">
        <v>686</v>
      </c>
      <c r="B29" s="448">
        <v>1636</v>
      </c>
      <c r="C29" s="448">
        <v>1762</v>
      </c>
      <c r="D29" s="448">
        <v>1890</v>
      </c>
      <c r="E29" s="448">
        <v>2035</v>
      </c>
      <c r="F29" s="448">
        <v>2174</v>
      </c>
      <c r="G29" s="448">
        <v>2312</v>
      </c>
      <c r="H29" s="448">
        <v>2404</v>
      </c>
      <c r="I29" s="448">
        <v>2536</v>
      </c>
      <c r="J29" s="448">
        <v>2660</v>
      </c>
      <c r="K29" s="448">
        <v>2790</v>
      </c>
      <c r="L29" s="448">
        <v>2932</v>
      </c>
      <c r="M29" s="448">
        <v>3052</v>
      </c>
      <c r="N29" s="448">
        <v>3170</v>
      </c>
      <c r="O29" s="448">
        <v>3342</v>
      </c>
      <c r="P29" s="448">
        <v>3468</v>
      </c>
      <c r="Q29" s="448">
        <v>3568</v>
      </c>
      <c r="R29" s="448">
        <v>3689</v>
      </c>
      <c r="S29" s="448">
        <v>4009</v>
      </c>
      <c r="T29" s="448">
        <v>3843</v>
      </c>
      <c r="U29" s="448">
        <v>3929</v>
      </c>
    </row>
    <row r="30" spans="1:21" ht="15" customHeight="1">
      <c r="A30" s="434" t="s">
        <v>687</v>
      </c>
      <c r="B30" s="448">
        <v>5131</v>
      </c>
      <c r="C30" s="448">
        <v>5450</v>
      </c>
      <c r="D30" s="448">
        <v>5800</v>
      </c>
      <c r="E30" s="448">
        <v>6277</v>
      </c>
      <c r="F30" s="448">
        <v>6754</v>
      </c>
      <c r="G30" s="448">
        <v>7232</v>
      </c>
      <c r="H30" s="448">
        <v>7519</v>
      </c>
      <c r="I30" s="448">
        <v>7958</v>
      </c>
      <c r="J30" s="448">
        <v>8374</v>
      </c>
      <c r="K30" s="448">
        <v>8730</v>
      </c>
      <c r="L30" s="448">
        <v>9172</v>
      </c>
      <c r="M30" s="448">
        <v>9604</v>
      </c>
      <c r="N30" s="448">
        <v>10012</v>
      </c>
      <c r="O30" s="448">
        <v>10594</v>
      </c>
      <c r="P30" s="448">
        <v>11010</v>
      </c>
      <c r="Q30" s="448">
        <v>11020</v>
      </c>
      <c r="R30" s="448">
        <v>11728</v>
      </c>
      <c r="S30" s="448">
        <v>12020</v>
      </c>
      <c r="T30" s="448">
        <v>12206</v>
      </c>
      <c r="U30" s="448">
        <v>12460</v>
      </c>
    </row>
    <row r="31" spans="1:21" ht="27" customHeight="1">
      <c r="A31" s="611" t="s">
        <v>694</v>
      </c>
      <c r="B31" s="611"/>
      <c r="C31" s="611"/>
      <c r="D31" s="611"/>
      <c r="E31" s="611"/>
      <c r="F31" s="611"/>
      <c r="G31" s="611"/>
      <c r="H31" s="611"/>
      <c r="I31" s="611"/>
      <c r="J31" s="611"/>
      <c r="K31" s="611"/>
      <c r="L31" s="611"/>
      <c r="M31" s="611"/>
      <c r="N31" s="611"/>
      <c r="O31" s="611"/>
      <c r="P31" s="611"/>
      <c r="Q31" s="611"/>
      <c r="R31" s="611"/>
      <c r="S31" s="611"/>
      <c r="T31" s="611"/>
      <c r="U31" s="611"/>
    </row>
    <row r="32" spans="1:21">
      <c r="A32" s="444"/>
      <c r="B32" s="444"/>
      <c r="C32" s="444"/>
      <c r="D32" s="444"/>
      <c r="E32" s="444"/>
    </row>
  </sheetData>
  <mergeCells count="10">
    <mergeCell ref="A28:U28"/>
    <mergeCell ref="A25:U25"/>
    <mergeCell ref="A22:U22"/>
    <mergeCell ref="A19:U19"/>
    <mergeCell ref="A31:U31"/>
    <mergeCell ref="A4:U4"/>
    <mergeCell ref="A7:U7"/>
    <mergeCell ref="A10:U10"/>
    <mergeCell ref="A13:U13"/>
    <mergeCell ref="A16:U1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60"/>
  <sheetViews>
    <sheetView workbookViewId="0"/>
  </sheetViews>
  <sheetFormatPr defaultColWidth="8.85546875" defaultRowHeight="12.75"/>
  <cols>
    <col min="1" max="1" width="24.7109375" style="2" bestFit="1" customWidth="1"/>
    <col min="2" max="9" width="6.5703125" style="2" bestFit="1" customWidth="1"/>
    <col min="10" max="10" width="8.7109375" style="2" bestFit="1" customWidth="1"/>
    <col min="11" max="11" width="7.7109375" style="2" bestFit="1" customWidth="1"/>
    <col min="12" max="12" width="8.7109375" style="2" bestFit="1" customWidth="1"/>
    <col min="13" max="13" width="7.7109375" style="2" bestFit="1" customWidth="1"/>
    <col min="14" max="16384" width="8.85546875" style="2"/>
  </cols>
  <sheetData>
    <row r="1" spans="1:14" s="1" customFormat="1" ht="15.75">
      <c r="A1" s="249" t="s">
        <v>850</v>
      </c>
    </row>
    <row r="3" spans="1:14" s="8" customFormat="1" ht="17.45" customHeight="1">
      <c r="A3" s="601" t="s">
        <v>695</v>
      </c>
      <c r="B3" s="612" t="s">
        <v>1337</v>
      </c>
      <c r="C3" s="612" t="s">
        <v>1338</v>
      </c>
      <c r="D3" s="612" t="s">
        <v>1339</v>
      </c>
      <c r="E3" s="612" t="s">
        <v>1340</v>
      </c>
      <c r="F3" s="612" t="s">
        <v>1341</v>
      </c>
      <c r="G3" s="612" t="s">
        <v>1342</v>
      </c>
      <c r="H3" s="612" t="s">
        <v>1343</v>
      </c>
      <c r="I3" s="612" t="s">
        <v>1344</v>
      </c>
      <c r="J3" s="490" t="s">
        <v>696</v>
      </c>
      <c r="K3" s="492"/>
      <c r="L3" s="490" t="s">
        <v>697</v>
      </c>
      <c r="M3" s="492"/>
      <c r="N3" s="56"/>
    </row>
    <row r="4" spans="1:14" s="8" customFormat="1" ht="15" customHeight="1">
      <c r="A4" s="602"/>
      <c r="B4" s="613"/>
      <c r="C4" s="613"/>
      <c r="D4" s="613"/>
      <c r="E4" s="613"/>
      <c r="F4" s="613"/>
      <c r="G4" s="613"/>
      <c r="H4" s="613"/>
      <c r="I4" s="613"/>
      <c r="J4" s="58" t="s">
        <v>660</v>
      </c>
      <c r="K4" s="58" t="s">
        <v>139</v>
      </c>
      <c r="L4" s="58" t="s">
        <v>660</v>
      </c>
      <c r="M4" s="58" t="s">
        <v>139</v>
      </c>
      <c r="N4" s="56"/>
    </row>
    <row r="5" spans="1:14">
      <c r="A5" s="501" t="s">
        <v>1345</v>
      </c>
      <c r="B5" s="501"/>
      <c r="C5" s="501"/>
      <c r="D5" s="501"/>
      <c r="E5" s="501"/>
      <c r="F5" s="501"/>
      <c r="G5" s="501"/>
      <c r="H5" s="501"/>
      <c r="I5" s="501"/>
      <c r="J5" s="501"/>
      <c r="K5" s="501"/>
      <c r="L5" s="501"/>
      <c r="M5" s="501"/>
      <c r="N5" s="501"/>
    </row>
    <row r="6" spans="1:14">
      <c r="A6" s="72" t="s">
        <v>673</v>
      </c>
      <c r="B6" s="65">
        <v>7825</v>
      </c>
      <c r="C6" s="65">
        <v>8155</v>
      </c>
      <c r="D6" s="65">
        <v>8023</v>
      </c>
      <c r="E6" s="65">
        <v>8183</v>
      </c>
      <c r="F6" s="65">
        <v>8169</v>
      </c>
      <c r="G6" s="65">
        <v>8554</v>
      </c>
      <c r="H6" s="65">
        <v>8604</v>
      </c>
      <c r="I6" s="65">
        <v>8758</v>
      </c>
      <c r="J6" s="66">
        <v>154</v>
      </c>
      <c r="K6" s="127">
        <v>1.7999999999999999E-2</v>
      </c>
      <c r="L6" s="66">
        <v>735</v>
      </c>
      <c r="M6" s="127">
        <v>9.1999999999999998E-2</v>
      </c>
      <c r="N6" s="56"/>
    </row>
    <row r="7" spans="1:14">
      <c r="A7" s="92" t="s">
        <v>711</v>
      </c>
      <c r="B7" s="60">
        <v>5515</v>
      </c>
      <c r="C7" s="60">
        <v>5483</v>
      </c>
      <c r="D7" s="60">
        <v>5795</v>
      </c>
      <c r="E7" s="60">
        <v>6082</v>
      </c>
      <c r="F7" s="60">
        <v>6231</v>
      </c>
      <c r="G7" s="60">
        <v>6446</v>
      </c>
      <c r="H7" s="60">
        <v>6642</v>
      </c>
      <c r="I7" s="60">
        <v>6978</v>
      </c>
      <c r="J7" s="61">
        <v>336</v>
      </c>
      <c r="K7" s="104">
        <v>5.0999999999999997E-2</v>
      </c>
      <c r="L7" s="60">
        <v>1183</v>
      </c>
      <c r="M7" s="104">
        <v>0.20399999999999999</v>
      </c>
      <c r="N7" s="56"/>
    </row>
    <row r="8" spans="1:14">
      <c r="A8" s="72" t="s">
        <v>675</v>
      </c>
      <c r="B8" s="65">
        <v>4505</v>
      </c>
      <c r="C8" s="65">
        <v>4736</v>
      </c>
      <c r="D8" s="65">
        <v>4690</v>
      </c>
      <c r="E8" s="65">
        <v>5086</v>
      </c>
      <c r="F8" s="65">
        <v>5105</v>
      </c>
      <c r="G8" s="65">
        <v>5191</v>
      </c>
      <c r="H8" s="65">
        <v>5380</v>
      </c>
      <c r="I8" s="65">
        <v>5615</v>
      </c>
      <c r="J8" s="66">
        <v>235</v>
      </c>
      <c r="K8" s="127">
        <v>4.3999999999999997E-2</v>
      </c>
      <c r="L8" s="66">
        <v>925</v>
      </c>
      <c r="M8" s="127">
        <v>0.19700000000000001</v>
      </c>
      <c r="N8" s="56"/>
    </row>
    <row r="9" spans="1:14">
      <c r="A9" s="92" t="s">
        <v>676</v>
      </c>
      <c r="B9" s="60">
        <v>1606</v>
      </c>
      <c r="C9" s="60">
        <v>1743</v>
      </c>
      <c r="D9" s="60">
        <v>1565</v>
      </c>
      <c r="E9" s="60">
        <v>1545</v>
      </c>
      <c r="F9" s="60">
        <v>1736</v>
      </c>
      <c r="G9" s="60">
        <v>2177</v>
      </c>
      <c r="H9" s="60">
        <v>2357</v>
      </c>
      <c r="I9" s="60">
        <v>2763</v>
      </c>
      <c r="J9" s="61">
        <v>406</v>
      </c>
      <c r="K9" s="104">
        <v>0.17199999999999999</v>
      </c>
      <c r="L9" s="60">
        <v>1198</v>
      </c>
      <c r="M9" s="104">
        <v>0.76500000000000001</v>
      </c>
      <c r="N9" s="56"/>
    </row>
    <row r="10" spans="1:14">
      <c r="A10" s="72" t="s">
        <v>677</v>
      </c>
      <c r="B10" s="65">
        <v>1088</v>
      </c>
      <c r="C10" s="66">
        <v>936</v>
      </c>
      <c r="D10" s="66">
        <v>745</v>
      </c>
      <c r="E10" s="66">
        <v>856</v>
      </c>
      <c r="F10" s="66">
        <v>968</v>
      </c>
      <c r="G10" s="65">
        <v>1020</v>
      </c>
      <c r="H10" s="65">
        <v>1055</v>
      </c>
      <c r="I10" s="65">
        <v>1142</v>
      </c>
      <c r="J10" s="66">
        <v>87</v>
      </c>
      <c r="K10" s="127">
        <v>8.2000000000000003E-2</v>
      </c>
      <c r="L10" s="66">
        <v>397</v>
      </c>
      <c r="M10" s="127">
        <v>0.53300000000000003</v>
      </c>
      <c r="N10" s="56"/>
    </row>
    <row r="11" spans="1:14">
      <c r="A11" s="92" t="s">
        <v>678</v>
      </c>
      <c r="B11" s="60">
        <v>2051</v>
      </c>
      <c r="C11" s="60">
        <v>2028</v>
      </c>
      <c r="D11" s="60">
        <v>2003</v>
      </c>
      <c r="E11" s="60">
        <v>1941</v>
      </c>
      <c r="F11" s="60">
        <v>1919</v>
      </c>
      <c r="G11" s="60">
        <v>1935</v>
      </c>
      <c r="H11" s="60">
        <v>2034</v>
      </c>
      <c r="I11" s="60">
        <v>2309</v>
      </c>
      <c r="J11" s="61">
        <v>275</v>
      </c>
      <c r="K11" s="104">
        <v>0.13500000000000001</v>
      </c>
      <c r="L11" s="61">
        <v>306</v>
      </c>
      <c r="M11" s="104">
        <v>0.153</v>
      </c>
      <c r="N11" s="56"/>
    </row>
    <row r="12" spans="1:14">
      <c r="A12" s="72" t="s">
        <v>691</v>
      </c>
      <c r="B12" s="65">
        <v>4559</v>
      </c>
      <c r="C12" s="65">
        <v>4611</v>
      </c>
      <c r="D12" s="65">
        <v>5242</v>
      </c>
      <c r="E12" s="65">
        <v>5082</v>
      </c>
      <c r="F12" s="65">
        <v>5107</v>
      </c>
      <c r="G12" s="65">
        <v>5024</v>
      </c>
      <c r="H12" s="65">
        <v>6084</v>
      </c>
      <c r="I12" s="65">
        <v>6304</v>
      </c>
      <c r="J12" s="66">
        <v>220</v>
      </c>
      <c r="K12" s="127">
        <v>3.5999999999999997E-2</v>
      </c>
      <c r="L12" s="65">
        <v>1062</v>
      </c>
      <c r="M12" s="127">
        <v>0.20300000000000001</v>
      </c>
      <c r="N12" s="56"/>
    </row>
    <row r="13" spans="1:14">
      <c r="A13" s="92" t="s">
        <v>680</v>
      </c>
      <c r="B13" s="60">
        <v>4190</v>
      </c>
      <c r="C13" s="60">
        <v>4049</v>
      </c>
      <c r="D13" s="60">
        <v>4428</v>
      </c>
      <c r="E13" s="60">
        <v>4022</v>
      </c>
      <c r="F13" s="60">
        <v>4587</v>
      </c>
      <c r="G13" s="60">
        <v>6354</v>
      </c>
      <c r="H13" s="60">
        <v>5600</v>
      </c>
      <c r="I13" s="60">
        <v>4753</v>
      </c>
      <c r="J13" s="61">
        <v>-847</v>
      </c>
      <c r="K13" s="104">
        <v>-0.151</v>
      </c>
      <c r="L13" s="61">
        <v>325</v>
      </c>
      <c r="M13" s="104">
        <v>7.2999999999999995E-2</v>
      </c>
      <c r="N13" s="56"/>
    </row>
    <row r="14" spans="1:14">
      <c r="A14" s="72" t="s">
        <v>681</v>
      </c>
      <c r="B14" s="65">
        <v>31339</v>
      </c>
      <c r="C14" s="65">
        <v>31741</v>
      </c>
      <c r="D14" s="65">
        <v>32491</v>
      </c>
      <c r="E14" s="65">
        <v>32797</v>
      </c>
      <c r="F14" s="65">
        <v>33822</v>
      </c>
      <c r="G14" s="65">
        <v>36701</v>
      </c>
      <c r="H14" s="65">
        <v>37756</v>
      </c>
      <c r="I14" s="65">
        <v>38622</v>
      </c>
      <c r="J14" s="66">
        <v>866</v>
      </c>
      <c r="K14" s="127">
        <v>2.3E-2</v>
      </c>
      <c r="L14" s="65">
        <v>6131</v>
      </c>
      <c r="M14" s="127">
        <v>0.189</v>
      </c>
      <c r="N14" s="56"/>
    </row>
    <row r="15" spans="1:14">
      <c r="A15" s="501" t="s">
        <v>703</v>
      </c>
      <c r="B15" s="501"/>
      <c r="C15" s="501"/>
      <c r="D15" s="501"/>
      <c r="E15" s="501"/>
      <c r="F15" s="501"/>
      <c r="G15" s="501"/>
      <c r="H15" s="501"/>
      <c r="I15" s="501"/>
      <c r="J15" s="501"/>
      <c r="K15" s="501"/>
      <c r="L15" s="501"/>
      <c r="M15" s="501"/>
      <c r="N15" s="501"/>
    </row>
    <row r="16" spans="1:14">
      <c r="A16" s="72" t="s">
        <v>673</v>
      </c>
      <c r="B16" s="66">
        <v>379</v>
      </c>
      <c r="C16" s="66">
        <v>369</v>
      </c>
      <c r="D16" s="66">
        <v>397</v>
      </c>
      <c r="E16" s="66">
        <v>222</v>
      </c>
      <c r="F16" s="66">
        <v>386</v>
      </c>
      <c r="G16" s="66">
        <v>410</v>
      </c>
      <c r="H16" s="66">
        <v>430</v>
      </c>
      <c r="I16" s="66">
        <v>488</v>
      </c>
      <c r="J16" s="66">
        <v>58</v>
      </c>
      <c r="K16" s="127">
        <v>4.9000000000000002E-2</v>
      </c>
      <c r="L16" s="66">
        <v>91</v>
      </c>
      <c r="M16" s="127">
        <v>0.16500000000000001</v>
      </c>
      <c r="N16" s="56"/>
    </row>
    <row r="17" spans="1:14">
      <c r="A17" s="92" t="s">
        <v>711</v>
      </c>
      <c r="B17" s="61">
        <v>82</v>
      </c>
      <c r="C17" s="61">
        <v>71</v>
      </c>
      <c r="D17" s="61">
        <v>205</v>
      </c>
      <c r="E17" s="61">
        <v>247</v>
      </c>
      <c r="F17" s="61">
        <v>237</v>
      </c>
      <c r="G17" s="61">
        <v>214</v>
      </c>
      <c r="H17" s="61">
        <v>258</v>
      </c>
      <c r="I17" s="61">
        <v>390</v>
      </c>
      <c r="J17" s="61">
        <v>132</v>
      </c>
      <c r="K17" s="104">
        <v>0.20599999999999999</v>
      </c>
      <c r="L17" s="61">
        <v>185</v>
      </c>
      <c r="M17" s="104">
        <v>2.6339999999999999</v>
      </c>
      <c r="N17" s="56"/>
    </row>
    <row r="18" spans="1:14">
      <c r="A18" s="72" t="s">
        <v>675</v>
      </c>
      <c r="B18" s="66">
        <v>59</v>
      </c>
      <c r="C18" s="66">
        <v>80</v>
      </c>
      <c r="D18" s="66">
        <v>75</v>
      </c>
      <c r="E18" s="66">
        <v>90</v>
      </c>
      <c r="F18" s="66">
        <v>118</v>
      </c>
      <c r="G18" s="66">
        <v>110</v>
      </c>
      <c r="H18" s="66">
        <v>144</v>
      </c>
      <c r="I18" s="66">
        <v>163</v>
      </c>
      <c r="J18" s="66">
        <v>19</v>
      </c>
      <c r="K18" s="127">
        <v>0.309</v>
      </c>
      <c r="L18" s="66">
        <v>88</v>
      </c>
      <c r="M18" s="127">
        <v>0.8</v>
      </c>
      <c r="N18" s="56"/>
    </row>
    <row r="19" spans="1:14">
      <c r="A19" s="92" t="s">
        <v>676</v>
      </c>
      <c r="B19" s="61">
        <v>15</v>
      </c>
      <c r="C19" s="61">
        <v>19</v>
      </c>
      <c r="D19" s="61">
        <v>9</v>
      </c>
      <c r="E19" s="61">
        <v>21</v>
      </c>
      <c r="F19" s="61">
        <v>31</v>
      </c>
      <c r="G19" s="61">
        <v>113</v>
      </c>
      <c r="H19" s="61">
        <v>163</v>
      </c>
      <c r="I19" s="61">
        <v>282</v>
      </c>
      <c r="J19" s="61">
        <v>119</v>
      </c>
      <c r="K19" s="104">
        <v>0.442</v>
      </c>
      <c r="L19" s="61">
        <v>273</v>
      </c>
      <c r="M19" s="104">
        <v>7.5789999999999997</v>
      </c>
      <c r="N19" s="56"/>
    </row>
    <row r="20" spans="1:14">
      <c r="A20" s="72" t="s">
        <v>677</v>
      </c>
      <c r="B20" s="66">
        <v>281</v>
      </c>
      <c r="C20" s="66">
        <v>205</v>
      </c>
      <c r="D20" s="66">
        <v>44</v>
      </c>
      <c r="E20" s="66">
        <v>47</v>
      </c>
      <c r="F20" s="66">
        <v>79</v>
      </c>
      <c r="G20" s="66">
        <v>74</v>
      </c>
      <c r="H20" s="66">
        <v>125</v>
      </c>
      <c r="I20" s="66">
        <v>126</v>
      </c>
      <c r="J20" s="66">
        <v>1</v>
      </c>
      <c r="K20" s="127">
        <v>0.68899999999999995</v>
      </c>
      <c r="L20" s="66">
        <v>82</v>
      </c>
      <c r="M20" s="127">
        <v>-0.39</v>
      </c>
      <c r="N20" s="56"/>
    </row>
    <row r="21" spans="1:14">
      <c r="A21" s="92" t="s">
        <v>678</v>
      </c>
      <c r="B21" s="61">
        <v>437</v>
      </c>
      <c r="C21" s="61">
        <v>384</v>
      </c>
      <c r="D21" s="61">
        <v>344</v>
      </c>
      <c r="E21" s="61">
        <v>316</v>
      </c>
      <c r="F21" s="61">
        <v>299</v>
      </c>
      <c r="G21" s="61">
        <v>288</v>
      </c>
      <c r="H21" s="61">
        <v>390</v>
      </c>
      <c r="I21" s="61">
        <v>594</v>
      </c>
      <c r="J21" s="61">
        <v>204</v>
      </c>
      <c r="K21" s="104">
        <v>0.35399999999999998</v>
      </c>
      <c r="L21" s="61">
        <v>250</v>
      </c>
      <c r="M21" s="104">
        <v>1.6E-2</v>
      </c>
      <c r="N21" s="56"/>
    </row>
    <row r="22" spans="1:14">
      <c r="A22" s="72" t="s">
        <v>691</v>
      </c>
      <c r="B22" s="66">
        <v>92</v>
      </c>
      <c r="C22" s="66">
        <v>35</v>
      </c>
      <c r="D22" s="66">
        <v>85</v>
      </c>
      <c r="E22" s="66">
        <v>113</v>
      </c>
      <c r="F22" s="66">
        <v>178</v>
      </c>
      <c r="G22" s="66">
        <v>204</v>
      </c>
      <c r="H22" s="66">
        <v>331</v>
      </c>
      <c r="I22" s="66">
        <v>352</v>
      </c>
      <c r="J22" s="66">
        <v>21</v>
      </c>
      <c r="K22" s="127">
        <v>0.623</v>
      </c>
      <c r="L22" s="66">
        <v>267</v>
      </c>
      <c r="M22" s="127">
        <v>8.4570000000000007</v>
      </c>
      <c r="N22" s="56"/>
    </row>
    <row r="23" spans="1:14">
      <c r="A23" s="92" t="s">
        <v>680</v>
      </c>
      <c r="B23" s="61">
        <v>640</v>
      </c>
      <c r="C23" s="61">
        <v>564</v>
      </c>
      <c r="D23" s="61">
        <v>646</v>
      </c>
      <c r="E23" s="61">
        <v>640</v>
      </c>
      <c r="F23" s="61">
        <v>900</v>
      </c>
      <c r="G23" s="61">
        <v>2667</v>
      </c>
      <c r="H23" s="60">
        <v>2428</v>
      </c>
      <c r="I23" s="60">
        <v>1533</v>
      </c>
      <c r="J23" s="61">
        <v>-895</v>
      </c>
      <c r="K23" s="104">
        <v>-0.09</v>
      </c>
      <c r="L23" s="61">
        <v>887</v>
      </c>
      <c r="M23" s="104">
        <v>3.3050000000000002</v>
      </c>
      <c r="N23" s="56"/>
    </row>
    <row r="24" spans="1:14">
      <c r="A24" s="72" t="s">
        <v>704</v>
      </c>
      <c r="B24" s="65">
        <v>1985</v>
      </c>
      <c r="C24" s="65">
        <v>1727</v>
      </c>
      <c r="D24" s="65">
        <v>1805</v>
      </c>
      <c r="E24" s="65">
        <v>1696</v>
      </c>
      <c r="F24" s="65">
        <v>2228</v>
      </c>
      <c r="G24" s="65">
        <v>4080</v>
      </c>
      <c r="H24" s="65">
        <v>4269</v>
      </c>
      <c r="I24" s="65">
        <v>3928</v>
      </c>
      <c r="J24" s="66">
        <v>-341</v>
      </c>
      <c r="K24" s="127">
        <v>4.5999999999999999E-2</v>
      </c>
      <c r="L24" s="65">
        <v>2123</v>
      </c>
      <c r="M24" s="127">
        <v>1.472</v>
      </c>
      <c r="N24" s="56"/>
    </row>
    <row r="25" spans="1:14">
      <c r="A25" s="501" t="s">
        <v>698</v>
      </c>
      <c r="B25" s="501"/>
      <c r="C25" s="501"/>
      <c r="D25" s="501"/>
      <c r="E25" s="501"/>
      <c r="F25" s="501"/>
      <c r="G25" s="501"/>
      <c r="H25" s="501"/>
      <c r="I25" s="501"/>
      <c r="J25" s="501"/>
      <c r="K25" s="501"/>
      <c r="L25" s="501"/>
      <c r="M25" s="501"/>
      <c r="N25" s="501"/>
    </row>
    <row r="26" spans="1:14">
      <c r="A26" s="72" t="s">
        <v>711</v>
      </c>
      <c r="B26" s="66">
        <v>973</v>
      </c>
      <c r="C26" s="66">
        <v>851</v>
      </c>
      <c r="D26" s="65">
        <v>1000</v>
      </c>
      <c r="E26" s="65">
        <v>1272</v>
      </c>
      <c r="F26" s="65">
        <v>1252</v>
      </c>
      <c r="G26" s="65">
        <v>1451</v>
      </c>
      <c r="H26" s="65">
        <v>1346</v>
      </c>
      <c r="I26" s="65">
        <v>1100</v>
      </c>
      <c r="J26" s="66">
        <v>-246</v>
      </c>
      <c r="K26" s="127">
        <v>-7.1999999999999995E-2</v>
      </c>
      <c r="L26" s="66">
        <v>100</v>
      </c>
      <c r="M26" s="127">
        <v>0.58199999999999996</v>
      </c>
      <c r="N26" s="56"/>
    </row>
    <row r="27" spans="1:14">
      <c r="A27" s="92" t="s">
        <v>675</v>
      </c>
      <c r="B27" s="60">
        <v>1997</v>
      </c>
      <c r="C27" s="60">
        <v>1995</v>
      </c>
      <c r="D27" s="60">
        <v>1994</v>
      </c>
      <c r="E27" s="60">
        <v>2216</v>
      </c>
      <c r="F27" s="60">
        <v>2245</v>
      </c>
      <c r="G27" s="60">
        <v>2361</v>
      </c>
      <c r="H27" s="60">
        <v>2473</v>
      </c>
      <c r="I27" s="60">
        <v>2670</v>
      </c>
      <c r="J27" s="61">
        <v>197</v>
      </c>
      <c r="K27" s="104">
        <v>4.7E-2</v>
      </c>
      <c r="L27" s="61">
        <v>676</v>
      </c>
      <c r="M27" s="104">
        <v>0.24</v>
      </c>
      <c r="N27" s="56"/>
    </row>
    <row r="28" spans="1:14">
      <c r="A28" s="72" t="s">
        <v>676</v>
      </c>
      <c r="B28" s="66">
        <v>352</v>
      </c>
      <c r="C28" s="66">
        <v>421</v>
      </c>
      <c r="D28" s="66">
        <v>337</v>
      </c>
      <c r="E28" s="66">
        <v>294</v>
      </c>
      <c r="F28" s="66">
        <v>532</v>
      </c>
      <c r="G28" s="66">
        <v>641</v>
      </c>
      <c r="H28" s="66">
        <v>821</v>
      </c>
      <c r="I28" s="66">
        <v>906</v>
      </c>
      <c r="J28" s="66">
        <v>85</v>
      </c>
      <c r="K28" s="127">
        <v>0.28100000000000003</v>
      </c>
      <c r="L28" s="66">
        <v>569</v>
      </c>
      <c r="M28" s="127">
        <v>0.95</v>
      </c>
      <c r="N28" s="56"/>
    </row>
    <row r="29" spans="1:14">
      <c r="A29" s="92" t="s">
        <v>677</v>
      </c>
      <c r="B29" s="61">
        <v>807</v>
      </c>
      <c r="C29" s="61">
        <v>731</v>
      </c>
      <c r="D29" s="61">
        <v>694</v>
      </c>
      <c r="E29" s="61">
        <v>801</v>
      </c>
      <c r="F29" s="61">
        <v>864</v>
      </c>
      <c r="G29" s="61">
        <v>929</v>
      </c>
      <c r="H29" s="61">
        <v>910</v>
      </c>
      <c r="I29" s="61">
        <v>979</v>
      </c>
      <c r="J29" s="61">
        <v>69</v>
      </c>
      <c r="K29" s="104">
        <v>-0.02</v>
      </c>
      <c r="L29" s="61">
        <v>285</v>
      </c>
      <c r="M29" s="104">
        <v>0.245</v>
      </c>
      <c r="N29" s="56"/>
    </row>
    <row r="30" spans="1:14">
      <c r="A30" s="72" t="s">
        <v>707</v>
      </c>
      <c r="B30" s="65">
        <v>1131</v>
      </c>
      <c r="C30" s="65">
        <v>1132</v>
      </c>
      <c r="D30" s="65">
        <v>1150</v>
      </c>
      <c r="E30" s="65">
        <v>1013</v>
      </c>
      <c r="F30" s="66">
        <v>974</v>
      </c>
      <c r="G30" s="66">
        <v>923</v>
      </c>
      <c r="H30" s="66">
        <v>894</v>
      </c>
      <c r="I30" s="66">
        <v>901</v>
      </c>
      <c r="J30" s="66">
        <v>7</v>
      </c>
      <c r="K30" s="127">
        <v>-3.1E-2</v>
      </c>
      <c r="L30" s="66">
        <v>-249</v>
      </c>
      <c r="M30" s="127">
        <v>-0.21</v>
      </c>
      <c r="N30" s="56"/>
    </row>
    <row r="31" spans="1:14">
      <c r="A31" s="92" t="s">
        <v>691</v>
      </c>
      <c r="B31" s="60">
        <v>1831</v>
      </c>
      <c r="C31" s="60">
        <v>1768</v>
      </c>
      <c r="D31" s="60">
        <v>2280</v>
      </c>
      <c r="E31" s="60">
        <v>1996</v>
      </c>
      <c r="F31" s="60">
        <v>1929</v>
      </c>
      <c r="G31" s="60">
        <v>1784</v>
      </c>
      <c r="H31" s="60">
        <v>2336</v>
      </c>
      <c r="I31" s="60">
        <v>2231</v>
      </c>
      <c r="J31" s="61">
        <v>-105</v>
      </c>
      <c r="K31" s="104">
        <v>0.309</v>
      </c>
      <c r="L31" s="61">
        <v>-49</v>
      </c>
      <c r="M31" s="104">
        <v>0.32100000000000001</v>
      </c>
      <c r="N31" s="56"/>
    </row>
    <row r="32" spans="1:14">
      <c r="A32" s="72" t="s">
        <v>680</v>
      </c>
      <c r="B32" s="65">
        <v>3550</v>
      </c>
      <c r="C32" s="65">
        <v>3485</v>
      </c>
      <c r="D32" s="65">
        <v>3782</v>
      </c>
      <c r="E32" s="65">
        <v>3382</v>
      </c>
      <c r="F32" s="65">
        <v>3687</v>
      </c>
      <c r="G32" s="65">
        <v>3687</v>
      </c>
      <c r="H32" s="65">
        <v>3172</v>
      </c>
      <c r="I32" s="65">
        <v>3220</v>
      </c>
      <c r="J32" s="66">
        <v>48</v>
      </c>
      <c r="K32" s="127">
        <v>-0.14000000000000001</v>
      </c>
      <c r="L32" s="66">
        <v>-562</v>
      </c>
      <c r="M32" s="127">
        <v>-0.09</v>
      </c>
      <c r="N32" s="56"/>
    </row>
    <row r="33" spans="1:14">
      <c r="A33" s="92" t="s">
        <v>705</v>
      </c>
      <c r="B33" s="60">
        <v>10641</v>
      </c>
      <c r="C33" s="60">
        <v>10383</v>
      </c>
      <c r="D33" s="60">
        <v>11237</v>
      </c>
      <c r="E33" s="60">
        <v>10974</v>
      </c>
      <c r="F33" s="60">
        <v>11483</v>
      </c>
      <c r="G33" s="60">
        <v>11776</v>
      </c>
      <c r="H33" s="60">
        <v>11952</v>
      </c>
      <c r="I33" s="60">
        <v>12007</v>
      </c>
      <c r="J33" s="61">
        <v>55</v>
      </c>
      <c r="K33" s="104">
        <v>1.4999999999999999E-2</v>
      </c>
      <c r="L33" s="61">
        <v>770</v>
      </c>
      <c r="M33" s="104">
        <v>0.151</v>
      </c>
      <c r="N33" s="56"/>
    </row>
    <row r="34" spans="1:14">
      <c r="A34" s="501" t="s">
        <v>699</v>
      </c>
      <c r="B34" s="501"/>
      <c r="C34" s="501"/>
      <c r="D34" s="501"/>
      <c r="E34" s="501"/>
      <c r="F34" s="501"/>
      <c r="G34" s="501"/>
      <c r="H34" s="501"/>
      <c r="I34" s="501"/>
      <c r="J34" s="501"/>
      <c r="K34" s="501"/>
      <c r="L34" s="501"/>
      <c r="M34" s="501"/>
      <c r="N34" s="501"/>
    </row>
    <row r="35" spans="1:14">
      <c r="A35" s="92" t="s">
        <v>673</v>
      </c>
      <c r="B35" s="60">
        <v>4919</v>
      </c>
      <c r="C35" s="60">
        <v>5139</v>
      </c>
      <c r="D35" s="60">
        <v>5092</v>
      </c>
      <c r="E35" s="60">
        <v>5246</v>
      </c>
      <c r="F35" s="60">
        <v>5167</v>
      </c>
      <c r="G35" s="60">
        <v>5214</v>
      </c>
      <c r="H35" s="60">
        <v>5263</v>
      </c>
      <c r="I35" s="60">
        <v>5237</v>
      </c>
      <c r="J35" s="61">
        <v>-26</v>
      </c>
      <c r="K35" s="104">
        <v>8.9999999999999993E-3</v>
      </c>
      <c r="L35" s="61">
        <v>145</v>
      </c>
      <c r="M35" s="104">
        <v>2.4E-2</v>
      </c>
      <c r="N35" s="56"/>
    </row>
    <row r="36" spans="1:14">
      <c r="A36" s="72" t="s">
        <v>674</v>
      </c>
      <c r="B36" s="65">
        <v>3371</v>
      </c>
      <c r="C36" s="65">
        <v>3557</v>
      </c>
      <c r="D36" s="65">
        <v>3548</v>
      </c>
      <c r="E36" s="65">
        <v>3551</v>
      </c>
      <c r="F36" s="65">
        <v>3810</v>
      </c>
      <c r="G36" s="65">
        <v>3846</v>
      </c>
      <c r="H36" s="65">
        <v>3952</v>
      </c>
      <c r="I36" s="65">
        <v>4531</v>
      </c>
      <c r="J36" s="66">
        <v>579</v>
      </c>
      <c r="K36" s="127">
        <v>2.8000000000000001E-2</v>
      </c>
      <c r="L36" s="66">
        <v>983</v>
      </c>
      <c r="M36" s="127">
        <v>0.111</v>
      </c>
      <c r="N36" s="56"/>
    </row>
    <row r="37" spans="1:14">
      <c r="A37" s="92" t="s">
        <v>675</v>
      </c>
      <c r="B37" s="60">
        <v>2157</v>
      </c>
      <c r="C37" s="60">
        <v>2360</v>
      </c>
      <c r="D37" s="60">
        <v>2349</v>
      </c>
      <c r="E37" s="60">
        <v>2505</v>
      </c>
      <c r="F37" s="60">
        <v>2488</v>
      </c>
      <c r="G37" s="60">
        <v>2458</v>
      </c>
      <c r="H37" s="60">
        <v>2414</v>
      </c>
      <c r="I37" s="60">
        <v>2451</v>
      </c>
      <c r="J37" s="61">
        <v>37</v>
      </c>
      <c r="K37" s="104">
        <v>-1.7999999999999999E-2</v>
      </c>
      <c r="L37" s="61">
        <v>102</v>
      </c>
      <c r="M37" s="104">
        <v>2.3E-2</v>
      </c>
      <c r="N37" s="56"/>
    </row>
    <row r="38" spans="1:14">
      <c r="A38" s="72" t="s">
        <v>676</v>
      </c>
      <c r="B38" s="66">
        <v>925</v>
      </c>
      <c r="C38" s="66">
        <v>988</v>
      </c>
      <c r="D38" s="66">
        <v>954</v>
      </c>
      <c r="E38" s="66">
        <v>928</v>
      </c>
      <c r="F38" s="66">
        <v>895</v>
      </c>
      <c r="G38" s="65">
        <v>1043</v>
      </c>
      <c r="H38" s="66">
        <v>961</v>
      </c>
      <c r="I38" s="65">
        <v>1157</v>
      </c>
      <c r="J38" s="66">
        <v>196</v>
      </c>
      <c r="K38" s="127">
        <v>-7.9000000000000001E-2</v>
      </c>
      <c r="L38" s="66">
        <v>203</v>
      </c>
      <c r="M38" s="127">
        <v>-2.7E-2</v>
      </c>
      <c r="N38" s="56"/>
    </row>
    <row r="39" spans="1:14">
      <c r="A39" s="92" t="s">
        <v>677</v>
      </c>
      <c r="B39" s="228"/>
      <c r="C39" s="228"/>
      <c r="D39" s="61">
        <v>7</v>
      </c>
      <c r="E39" s="61">
        <v>8</v>
      </c>
      <c r="F39" s="61">
        <v>25</v>
      </c>
      <c r="G39" s="61">
        <v>17</v>
      </c>
      <c r="H39" s="61">
        <v>20</v>
      </c>
      <c r="I39" s="61">
        <v>37</v>
      </c>
      <c r="J39" s="61">
        <v>17</v>
      </c>
      <c r="K39" s="104">
        <v>0.17599999999999999</v>
      </c>
      <c r="L39" s="61">
        <v>30</v>
      </c>
      <c r="M39" s="77" t="s">
        <v>700</v>
      </c>
      <c r="N39" s="56"/>
    </row>
    <row r="40" spans="1:14">
      <c r="A40" s="72" t="s">
        <v>707</v>
      </c>
      <c r="B40" s="66">
        <v>483</v>
      </c>
      <c r="C40" s="66">
        <v>512</v>
      </c>
      <c r="D40" s="66">
        <v>509</v>
      </c>
      <c r="E40" s="66">
        <v>612</v>
      </c>
      <c r="F40" s="66">
        <v>646</v>
      </c>
      <c r="G40" s="66">
        <v>724</v>
      </c>
      <c r="H40" s="66">
        <v>750</v>
      </c>
      <c r="I40" s="66">
        <v>814</v>
      </c>
      <c r="J40" s="66">
        <v>64</v>
      </c>
      <c r="K40" s="127">
        <v>3.5999999999999997E-2</v>
      </c>
      <c r="L40" s="66">
        <v>305</v>
      </c>
      <c r="M40" s="127">
        <v>0.46500000000000002</v>
      </c>
      <c r="N40" s="56"/>
    </row>
    <row r="41" spans="1:14">
      <c r="A41" s="92" t="s">
        <v>691</v>
      </c>
      <c r="B41" s="60">
        <v>2612</v>
      </c>
      <c r="C41" s="60">
        <v>2739</v>
      </c>
      <c r="D41" s="60">
        <v>2825</v>
      </c>
      <c r="E41" s="60">
        <v>2915</v>
      </c>
      <c r="F41" s="60">
        <v>2903</v>
      </c>
      <c r="G41" s="60">
        <v>2940</v>
      </c>
      <c r="H41" s="60">
        <v>3224</v>
      </c>
      <c r="I41" s="60">
        <v>3471</v>
      </c>
      <c r="J41" s="61">
        <v>247</v>
      </c>
      <c r="K41" s="104">
        <v>9.7000000000000003E-2</v>
      </c>
      <c r="L41" s="61">
        <v>646</v>
      </c>
      <c r="M41" s="104">
        <v>0.17699999999999999</v>
      </c>
      <c r="N41" s="56"/>
    </row>
    <row r="42" spans="1:14">
      <c r="A42" s="72" t="s">
        <v>706</v>
      </c>
      <c r="B42" s="65">
        <v>14467</v>
      </c>
      <c r="C42" s="65">
        <v>15295</v>
      </c>
      <c r="D42" s="65">
        <v>15284</v>
      </c>
      <c r="E42" s="65">
        <v>15765</v>
      </c>
      <c r="F42" s="65">
        <v>15934</v>
      </c>
      <c r="G42" s="65">
        <v>16242</v>
      </c>
      <c r="H42" s="65">
        <v>16584</v>
      </c>
      <c r="I42" s="65">
        <v>17698</v>
      </c>
      <c r="J42" s="65">
        <v>1114</v>
      </c>
      <c r="K42" s="127">
        <v>2.1000000000000001E-2</v>
      </c>
      <c r="L42" s="65">
        <v>2414</v>
      </c>
      <c r="M42" s="127">
        <v>8.4000000000000005E-2</v>
      </c>
      <c r="N42" s="56"/>
    </row>
    <row r="43" spans="1:14">
      <c r="A43" s="501" t="s">
        <v>701</v>
      </c>
      <c r="B43" s="501"/>
      <c r="C43" s="501"/>
      <c r="D43" s="501"/>
      <c r="E43" s="501"/>
      <c r="F43" s="501"/>
      <c r="G43" s="501"/>
      <c r="H43" s="501"/>
      <c r="I43" s="501"/>
      <c r="J43" s="501"/>
      <c r="K43" s="501"/>
      <c r="L43" s="501"/>
      <c r="M43" s="501"/>
      <c r="N43" s="501"/>
    </row>
    <row r="44" spans="1:14">
      <c r="A44" s="72" t="s">
        <v>673</v>
      </c>
      <c r="B44" s="65">
        <v>1809</v>
      </c>
      <c r="C44" s="65">
        <v>1921</v>
      </c>
      <c r="D44" s="65">
        <v>1823</v>
      </c>
      <c r="E44" s="65">
        <v>1948</v>
      </c>
      <c r="F44" s="65">
        <v>1901</v>
      </c>
      <c r="G44" s="65">
        <v>2140</v>
      </c>
      <c r="H44" s="65">
        <v>2155</v>
      </c>
      <c r="I44" s="65">
        <v>2198</v>
      </c>
      <c r="J44" s="66">
        <v>43</v>
      </c>
      <c r="K44" s="127">
        <v>7.0000000000000001E-3</v>
      </c>
      <c r="L44" s="66">
        <v>375</v>
      </c>
      <c r="M44" s="127">
        <v>0.122</v>
      </c>
      <c r="N44" s="56"/>
    </row>
    <row r="45" spans="1:14">
      <c r="A45" s="92" t="s">
        <v>674</v>
      </c>
      <c r="B45" s="61">
        <v>990</v>
      </c>
      <c r="C45" s="61">
        <v>895</v>
      </c>
      <c r="D45" s="61">
        <v>927</v>
      </c>
      <c r="E45" s="61">
        <v>904</v>
      </c>
      <c r="F45" s="61">
        <v>830</v>
      </c>
      <c r="G45" s="61">
        <v>838</v>
      </c>
      <c r="H45" s="61">
        <v>979</v>
      </c>
      <c r="I45" s="61">
        <v>839</v>
      </c>
      <c r="J45" s="61">
        <v>-140</v>
      </c>
      <c r="K45" s="104">
        <v>0.16800000000000001</v>
      </c>
      <c r="L45" s="61">
        <v>-88</v>
      </c>
      <c r="M45" s="104">
        <v>9.4E-2</v>
      </c>
      <c r="N45" s="56"/>
    </row>
    <row r="46" spans="1:14">
      <c r="A46" s="72" t="s">
        <v>675</v>
      </c>
      <c r="B46" s="66">
        <v>292</v>
      </c>
      <c r="C46" s="66">
        <v>301</v>
      </c>
      <c r="D46" s="66">
        <v>272</v>
      </c>
      <c r="E46" s="66">
        <v>275</v>
      </c>
      <c r="F46" s="66">
        <v>254</v>
      </c>
      <c r="G46" s="66">
        <v>262</v>
      </c>
      <c r="H46" s="66">
        <v>349</v>
      </c>
      <c r="I46" s="66">
        <v>331</v>
      </c>
      <c r="J46" s="66">
        <v>-18</v>
      </c>
      <c r="K46" s="127">
        <v>0.33200000000000002</v>
      </c>
      <c r="L46" s="66">
        <v>59</v>
      </c>
      <c r="M46" s="127">
        <v>0.159</v>
      </c>
      <c r="N46" s="56"/>
    </row>
    <row r="47" spans="1:14">
      <c r="A47" s="92" t="s">
        <v>676</v>
      </c>
      <c r="B47" s="61">
        <v>314</v>
      </c>
      <c r="C47" s="61">
        <v>315</v>
      </c>
      <c r="D47" s="61">
        <v>265</v>
      </c>
      <c r="E47" s="61">
        <v>302</v>
      </c>
      <c r="F47" s="61">
        <v>278</v>
      </c>
      <c r="G47" s="61">
        <v>380</v>
      </c>
      <c r="H47" s="61">
        <v>412</v>
      </c>
      <c r="I47" s="61">
        <v>418</v>
      </c>
      <c r="J47" s="61">
        <v>6</v>
      </c>
      <c r="K47" s="104">
        <v>8.4000000000000005E-2</v>
      </c>
      <c r="L47" s="61">
        <v>153</v>
      </c>
      <c r="M47" s="104">
        <v>0.308</v>
      </c>
      <c r="N47" s="56"/>
    </row>
    <row r="48" spans="1:14">
      <c r="A48" s="72" t="s">
        <v>691</v>
      </c>
      <c r="B48" s="66">
        <v>24</v>
      </c>
      <c r="C48" s="66">
        <v>69</v>
      </c>
      <c r="D48" s="66">
        <v>52</v>
      </c>
      <c r="E48" s="66">
        <v>58</v>
      </c>
      <c r="F48" s="66">
        <v>97</v>
      </c>
      <c r="G48" s="66">
        <v>96</v>
      </c>
      <c r="H48" s="66">
        <v>193</v>
      </c>
      <c r="I48" s="66">
        <v>250</v>
      </c>
      <c r="J48" s="66">
        <v>57</v>
      </c>
      <c r="K48" s="127">
        <v>1.01</v>
      </c>
      <c r="L48" s="66">
        <v>198</v>
      </c>
      <c r="M48" s="127">
        <v>1.7969999999999999</v>
      </c>
      <c r="N48" s="56"/>
    </row>
    <row r="49" spans="1:14">
      <c r="A49" s="92" t="s">
        <v>1346</v>
      </c>
      <c r="B49" s="60">
        <v>3429</v>
      </c>
      <c r="C49" s="60">
        <v>3501</v>
      </c>
      <c r="D49" s="60">
        <v>3339</v>
      </c>
      <c r="E49" s="60">
        <v>3487</v>
      </c>
      <c r="F49" s="60">
        <v>3360</v>
      </c>
      <c r="G49" s="60">
        <v>3716</v>
      </c>
      <c r="H49" s="60">
        <v>4088</v>
      </c>
      <c r="I49" s="60">
        <v>4036</v>
      </c>
      <c r="J49" s="61">
        <v>-52</v>
      </c>
      <c r="K49" s="104">
        <v>0.1</v>
      </c>
      <c r="L49" s="61">
        <v>697</v>
      </c>
      <c r="M49" s="104">
        <v>0.16800000000000001</v>
      </c>
      <c r="N49" s="56"/>
    </row>
    <row r="50" spans="1:14">
      <c r="A50" s="501" t="s">
        <v>702</v>
      </c>
      <c r="B50" s="501"/>
      <c r="C50" s="501"/>
      <c r="D50" s="501"/>
      <c r="E50" s="501"/>
      <c r="F50" s="501"/>
      <c r="G50" s="501"/>
      <c r="H50" s="501"/>
      <c r="I50" s="501"/>
      <c r="J50" s="501"/>
      <c r="K50" s="501"/>
      <c r="L50" s="501"/>
      <c r="M50" s="501"/>
      <c r="N50" s="501"/>
    </row>
    <row r="51" spans="1:14">
      <c r="A51" s="92" t="s">
        <v>673</v>
      </c>
      <c r="B51" s="61">
        <v>339</v>
      </c>
      <c r="C51" s="61">
        <v>324</v>
      </c>
      <c r="D51" s="61">
        <v>330</v>
      </c>
      <c r="E51" s="61">
        <v>384</v>
      </c>
      <c r="F51" s="61">
        <v>331</v>
      </c>
      <c r="G51" s="61">
        <v>339</v>
      </c>
      <c r="H51" s="61">
        <v>346</v>
      </c>
      <c r="I51" s="61">
        <v>376</v>
      </c>
      <c r="J51" s="61">
        <v>30</v>
      </c>
      <c r="K51" s="104">
        <v>2.1000000000000001E-2</v>
      </c>
      <c r="L51" s="61">
        <v>46</v>
      </c>
      <c r="M51" s="104">
        <v>6.8000000000000005E-2</v>
      </c>
      <c r="N51" s="56"/>
    </row>
    <row r="52" spans="1:14">
      <c r="A52" s="72" t="s">
        <v>674</v>
      </c>
      <c r="B52" s="66">
        <v>94</v>
      </c>
      <c r="C52" s="66">
        <v>105</v>
      </c>
      <c r="D52" s="66">
        <v>109</v>
      </c>
      <c r="E52" s="66">
        <v>102</v>
      </c>
      <c r="F52" s="66">
        <v>94</v>
      </c>
      <c r="G52" s="66">
        <v>95</v>
      </c>
      <c r="H52" s="66">
        <v>99</v>
      </c>
      <c r="I52" s="66">
        <v>113</v>
      </c>
      <c r="J52" s="66">
        <v>14</v>
      </c>
      <c r="K52" s="127">
        <v>4.2000000000000003E-2</v>
      </c>
      <c r="L52" s="66">
        <v>4</v>
      </c>
      <c r="M52" s="127">
        <v>-5.7000000000000002E-2</v>
      </c>
      <c r="N52" s="56"/>
    </row>
    <row r="53" spans="1:14">
      <c r="A53" s="92" t="s">
        <v>708</v>
      </c>
      <c r="B53" s="61">
        <v>433</v>
      </c>
      <c r="C53" s="61">
        <v>429</v>
      </c>
      <c r="D53" s="61">
        <v>439</v>
      </c>
      <c r="E53" s="61">
        <v>486</v>
      </c>
      <c r="F53" s="61">
        <v>425</v>
      </c>
      <c r="G53" s="61">
        <v>434</v>
      </c>
      <c r="H53" s="61">
        <v>445</v>
      </c>
      <c r="I53" s="61">
        <v>489</v>
      </c>
      <c r="J53" s="61">
        <v>44</v>
      </c>
      <c r="K53" s="104">
        <v>2.5000000000000001E-2</v>
      </c>
      <c r="L53" s="61">
        <v>50</v>
      </c>
      <c r="M53" s="104">
        <v>3.6999999999999998E-2</v>
      </c>
      <c r="N53" s="56"/>
    </row>
    <row r="54" spans="1:14">
      <c r="A54" s="501" t="s">
        <v>709</v>
      </c>
      <c r="B54" s="501"/>
      <c r="C54" s="501"/>
      <c r="D54" s="501"/>
      <c r="E54" s="501"/>
      <c r="F54" s="501"/>
      <c r="G54" s="501"/>
      <c r="H54" s="501"/>
      <c r="I54" s="501"/>
      <c r="J54" s="501"/>
      <c r="K54" s="501"/>
      <c r="L54" s="501"/>
      <c r="M54" s="501"/>
      <c r="N54" s="501"/>
    </row>
    <row r="55" spans="1:14">
      <c r="A55" s="92" t="s">
        <v>673</v>
      </c>
      <c r="B55" s="61">
        <v>379</v>
      </c>
      <c r="C55" s="61">
        <v>402</v>
      </c>
      <c r="D55" s="61">
        <v>381</v>
      </c>
      <c r="E55" s="61">
        <v>383</v>
      </c>
      <c r="F55" s="61">
        <v>384</v>
      </c>
      <c r="G55" s="61">
        <v>451</v>
      </c>
      <c r="H55" s="61">
        <v>410</v>
      </c>
      <c r="I55" s="61">
        <v>459</v>
      </c>
      <c r="J55" s="61">
        <v>49</v>
      </c>
      <c r="K55" s="104">
        <v>-9.0999999999999998E-2</v>
      </c>
      <c r="L55" s="61">
        <v>78</v>
      </c>
      <c r="M55" s="104">
        <v>0.02</v>
      </c>
      <c r="N55" s="56"/>
    </row>
    <row r="56" spans="1:14">
      <c r="A56" s="72" t="s">
        <v>674</v>
      </c>
      <c r="B56" s="66">
        <v>5</v>
      </c>
      <c r="C56" s="66">
        <v>4</v>
      </c>
      <c r="D56" s="66">
        <v>6</v>
      </c>
      <c r="E56" s="66">
        <v>6</v>
      </c>
      <c r="F56" s="66">
        <v>8</v>
      </c>
      <c r="G56" s="66">
        <v>2</v>
      </c>
      <c r="H56" s="66">
        <v>8</v>
      </c>
      <c r="I56" s="66">
        <v>5</v>
      </c>
      <c r="J56" s="66">
        <v>-3</v>
      </c>
      <c r="K56" s="127">
        <v>3</v>
      </c>
      <c r="L56" s="162"/>
      <c r="M56" s="127">
        <v>1</v>
      </c>
      <c r="N56" s="56"/>
    </row>
    <row r="57" spans="1:14">
      <c r="A57" s="92" t="s">
        <v>710</v>
      </c>
      <c r="B57" s="61">
        <v>384</v>
      </c>
      <c r="C57" s="61">
        <v>406</v>
      </c>
      <c r="D57" s="61">
        <v>387</v>
      </c>
      <c r="E57" s="61">
        <v>389</v>
      </c>
      <c r="F57" s="61">
        <v>392</v>
      </c>
      <c r="G57" s="61">
        <v>453</v>
      </c>
      <c r="H57" s="61">
        <v>418</v>
      </c>
      <c r="I57" s="61">
        <v>464</v>
      </c>
      <c r="J57" s="61">
        <v>46</v>
      </c>
      <c r="K57" s="104">
        <v>-7.6999999999999999E-2</v>
      </c>
      <c r="L57" s="61">
        <v>77</v>
      </c>
      <c r="M57" s="104">
        <v>0.03</v>
      </c>
      <c r="N57" s="56"/>
    </row>
    <row r="58" spans="1:14" ht="40.5" customHeight="1">
      <c r="A58" s="595" t="s">
        <v>1360</v>
      </c>
      <c r="B58" s="595"/>
      <c r="C58" s="595"/>
      <c r="D58" s="595"/>
      <c r="E58" s="595"/>
      <c r="F58" s="595"/>
      <c r="G58" s="595"/>
      <c r="H58" s="595"/>
      <c r="I58" s="595"/>
      <c r="J58" s="595"/>
      <c r="K58" s="595"/>
      <c r="L58" s="595"/>
      <c r="M58" s="595"/>
      <c r="N58" s="390"/>
    </row>
    <row r="59" spans="1:14">
      <c r="A59" s="51"/>
      <c r="B59" s="51"/>
      <c r="C59" s="51"/>
      <c r="D59" s="51"/>
      <c r="E59" s="51"/>
      <c r="F59" s="49"/>
      <c r="G59" s="49"/>
      <c r="H59" s="49"/>
      <c r="I59" s="49"/>
      <c r="J59" s="49"/>
      <c r="K59" s="12"/>
      <c r="L59" s="49"/>
      <c r="M59" s="49"/>
    </row>
    <row r="60" spans="1:14">
      <c r="A60" s="51"/>
      <c r="B60" s="51"/>
      <c r="C60" s="51"/>
      <c r="D60" s="51"/>
      <c r="E60" s="51"/>
      <c r="F60" s="49"/>
      <c r="G60" s="49"/>
      <c r="H60" s="49"/>
      <c r="I60" s="49"/>
      <c r="J60" s="49"/>
      <c r="K60" s="49"/>
      <c r="L60" s="49"/>
      <c r="M60" s="49"/>
    </row>
  </sheetData>
  <mergeCells count="19">
    <mergeCell ref="A54:N54"/>
    <mergeCell ref="A58:M58"/>
    <mergeCell ref="A3:A4"/>
    <mergeCell ref="J3:K3"/>
    <mergeCell ref="L3:M3"/>
    <mergeCell ref="B3:B4"/>
    <mergeCell ref="C3:C4"/>
    <mergeCell ref="D3:D4"/>
    <mergeCell ref="E3:E4"/>
    <mergeCell ref="F3:F4"/>
    <mergeCell ref="G3:G4"/>
    <mergeCell ref="H3:H4"/>
    <mergeCell ref="I3:I4"/>
    <mergeCell ref="A5:N5"/>
    <mergeCell ref="A15:N15"/>
    <mergeCell ref="A25:N25"/>
    <mergeCell ref="A34:N34"/>
    <mergeCell ref="A43:N43"/>
    <mergeCell ref="A50:N50"/>
  </mergeCells>
  <pageMargins left="0.7" right="0.7" top="0.75" bottom="0.75" header="0.3" footer="0.3"/>
  <pageSetup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42"/>
  <sheetViews>
    <sheetView zoomScaleNormal="100" workbookViewId="0">
      <selection sqref="A1:J1"/>
    </sheetView>
  </sheetViews>
  <sheetFormatPr defaultColWidth="8.85546875" defaultRowHeight="12.75"/>
  <cols>
    <col min="1" max="1" width="67.28515625" style="2" bestFit="1" customWidth="1"/>
    <col min="2" max="2" width="6.42578125" style="2" bestFit="1" customWidth="1"/>
    <col min="3" max="5" width="5.5703125" style="2" bestFit="1" customWidth="1"/>
    <col min="6" max="6" width="6.85546875" style="2" bestFit="1" customWidth="1"/>
    <col min="7" max="8" width="5.5703125" style="2" bestFit="1" customWidth="1"/>
    <col min="9" max="9" width="6" style="2" bestFit="1" customWidth="1"/>
    <col min="10" max="10" width="6.5703125" style="2" bestFit="1" customWidth="1"/>
    <col min="11" max="16384" width="8.85546875" style="2"/>
  </cols>
  <sheetData>
    <row r="1" spans="1:11" s="1" customFormat="1" ht="15.75">
      <c r="A1" s="614" t="s">
        <v>851</v>
      </c>
      <c r="B1" s="615"/>
      <c r="C1" s="615"/>
      <c r="D1" s="615"/>
      <c r="E1" s="615"/>
      <c r="F1" s="615"/>
      <c r="G1" s="615"/>
      <c r="H1" s="615"/>
      <c r="I1" s="615"/>
      <c r="J1" s="615"/>
    </row>
    <row r="3" spans="1:11" s="8" customFormat="1" ht="12.75" customHeight="1">
      <c r="A3" s="177" t="s">
        <v>1347</v>
      </c>
      <c r="B3" s="101" t="s">
        <v>722</v>
      </c>
      <c r="C3" s="227" t="s">
        <v>712</v>
      </c>
      <c r="D3" s="227" t="s">
        <v>713</v>
      </c>
      <c r="E3" s="108" t="s">
        <v>714</v>
      </c>
      <c r="F3" s="101" t="s">
        <v>715</v>
      </c>
      <c r="G3" s="108" t="s">
        <v>716</v>
      </c>
      <c r="H3" s="227" t="s">
        <v>1348</v>
      </c>
      <c r="I3" s="227" t="s">
        <v>717</v>
      </c>
      <c r="J3" s="295" t="s">
        <v>1349</v>
      </c>
      <c r="K3" s="56"/>
    </row>
    <row r="4" spans="1:11" ht="14.45" customHeight="1">
      <c r="A4" s="72" t="s">
        <v>723</v>
      </c>
      <c r="B4" s="66">
        <v>0</v>
      </c>
      <c r="C4" s="66">
        <v>219</v>
      </c>
      <c r="D4" s="66">
        <v>0</v>
      </c>
      <c r="E4" s="66">
        <v>25</v>
      </c>
      <c r="F4" s="66">
        <v>23</v>
      </c>
      <c r="G4" s="66">
        <v>0</v>
      </c>
      <c r="H4" s="66">
        <v>0</v>
      </c>
      <c r="I4" s="66">
        <v>0</v>
      </c>
      <c r="J4" s="66">
        <v>267</v>
      </c>
      <c r="K4" s="56"/>
    </row>
    <row r="5" spans="1:11" ht="14.45" customHeight="1">
      <c r="A5" s="92" t="s">
        <v>724</v>
      </c>
      <c r="B5" s="61">
        <v>76</v>
      </c>
      <c r="C5" s="61">
        <v>30</v>
      </c>
      <c r="D5" s="61">
        <v>0</v>
      </c>
      <c r="E5" s="61">
        <v>0</v>
      </c>
      <c r="F5" s="61">
        <v>0</v>
      </c>
      <c r="G5" s="61">
        <v>0</v>
      </c>
      <c r="H5" s="61">
        <v>0</v>
      </c>
      <c r="I5" s="61">
        <v>9</v>
      </c>
      <c r="J5" s="61">
        <v>115</v>
      </c>
      <c r="K5" s="56"/>
    </row>
    <row r="6" spans="1:11">
      <c r="A6" s="72" t="s">
        <v>725</v>
      </c>
      <c r="B6" s="66">
        <v>79</v>
      </c>
      <c r="C6" s="66">
        <v>49</v>
      </c>
      <c r="D6" s="66">
        <v>0</v>
      </c>
      <c r="E6" s="66">
        <v>0</v>
      </c>
      <c r="F6" s="66">
        <v>0</v>
      </c>
      <c r="G6" s="66">
        <v>0</v>
      </c>
      <c r="H6" s="66">
        <v>0</v>
      </c>
      <c r="I6" s="66">
        <v>0</v>
      </c>
      <c r="J6" s="66">
        <v>128</v>
      </c>
      <c r="K6" s="56"/>
    </row>
    <row r="7" spans="1:11">
      <c r="A7" s="92" t="s">
        <v>726</v>
      </c>
      <c r="B7" s="61">
        <v>256</v>
      </c>
      <c r="C7" s="61">
        <v>190</v>
      </c>
      <c r="D7" s="61">
        <v>108</v>
      </c>
      <c r="E7" s="61">
        <v>78</v>
      </c>
      <c r="F7" s="61">
        <v>4</v>
      </c>
      <c r="G7" s="61">
        <v>43</v>
      </c>
      <c r="H7" s="61">
        <v>151</v>
      </c>
      <c r="I7" s="61">
        <v>12</v>
      </c>
      <c r="J7" s="61">
        <v>842</v>
      </c>
      <c r="K7" s="56"/>
    </row>
    <row r="8" spans="1:11" ht="14.45" customHeight="1">
      <c r="A8" s="72" t="s">
        <v>727</v>
      </c>
      <c r="B8" s="65">
        <v>1354</v>
      </c>
      <c r="C8" s="66">
        <v>838</v>
      </c>
      <c r="D8" s="66">
        <v>701</v>
      </c>
      <c r="E8" s="66">
        <v>244</v>
      </c>
      <c r="F8" s="66">
        <v>69</v>
      </c>
      <c r="G8" s="66">
        <v>231</v>
      </c>
      <c r="H8" s="65">
        <v>1120</v>
      </c>
      <c r="I8" s="66">
        <v>380</v>
      </c>
      <c r="J8" s="65">
        <v>4937</v>
      </c>
      <c r="K8" s="56"/>
    </row>
    <row r="9" spans="1:11">
      <c r="A9" s="92" t="s">
        <v>728</v>
      </c>
      <c r="B9" s="61">
        <v>364</v>
      </c>
      <c r="C9" s="61">
        <v>172</v>
      </c>
      <c r="D9" s="61">
        <v>139</v>
      </c>
      <c r="E9" s="61">
        <v>91</v>
      </c>
      <c r="F9" s="61">
        <v>6</v>
      </c>
      <c r="G9" s="61">
        <v>126</v>
      </c>
      <c r="H9" s="61">
        <v>179</v>
      </c>
      <c r="I9" s="61">
        <v>31</v>
      </c>
      <c r="J9" s="60">
        <v>1108</v>
      </c>
      <c r="K9" s="56"/>
    </row>
    <row r="10" spans="1:11">
      <c r="A10" s="72" t="s">
        <v>729</v>
      </c>
      <c r="B10" s="66">
        <v>0</v>
      </c>
      <c r="C10" s="66">
        <v>0</v>
      </c>
      <c r="D10" s="66">
        <v>0</v>
      </c>
      <c r="E10" s="66">
        <v>0</v>
      </c>
      <c r="F10" s="66">
        <v>0</v>
      </c>
      <c r="G10" s="66">
        <v>0</v>
      </c>
      <c r="H10" s="66">
        <v>13</v>
      </c>
      <c r="I10" s="66">
        <v>89</v>
      </c>
      <c r="J10" s="66">
        <v>102</v>
      </c>
      <c r="K10" s="56"/>
    </row>
    <row r="11" spans="1:11">
      <c r="A11" s="92" t="s">
        <v>730</v>
      </c>
      <c r="B11" s="61">
        <v>588</v>
      </c>
      <c r="C11" s="61">
        <v>219</v>
      </c>
      <c r="D11" s="61">
        <v>319</v>
      </c>
      <c r="E11" s="61">
        <v>35</v>
      </c>
      <c r="F11" s="61">
        <v>18</v>
      </c>
      <c r="G11" s="61">
        <v>60</v>
      </c>
      <c r="H11" s="61">
        <v>410</v>
      </c>
      <c r="I11" s="61">
        <v>672</v>
      </c>
      <c r="J11" s="60">
        <v>2321</v>
      </c>
      <c r="K11" s="56"/>
    </row>
    <row r="12" spans="1:11">
      <c r="A12" s="72" t="s">
        <v>731</v>
      </c>
      <c r="B12" s="66">
        <v>0</v>
      </c>
      <c r="C12" s="66">
        <v>1</v>
      </c>
      <c r="D12" s="66">
        <v>2</v>
      </c>
      <c r="E12" s="66">
        <v>37</v>
      </c>
      <c r="F12" s="66">
        <v>3</v>
      </c>
      <c r="G12" s="66">
        <v>0</v>
      </c>
      <c r="H12" s="66">
        <v>64</v>
      </c>
      <c r="I12" s="66">
        <v>45</v>
      </c>
      <c r="J12" s="66">
        <v>152</v>
      </c>
      <c r="K12" s="56"/>
    </row>
    <row r="13" spans="1:11">
      <c r="A13" s="92" t="s">
        <v>718</v>
      </c>
      <c r="B13" s="61">
        <v>215</v>
      </c>
      <c r="C13" s="61">
        <v>859</v>
      </c>
      <c r="D13" s="61">
        <v>162</v>
      </c>
      <c r="E13" s="61">
        <v>270</v>
      </c>
      <c r="F13" s="61">
        <v>33</v>
      </c>
      <c r="G13" s="61">
        <v>72</v>
      </c>
      <c r="H13" s="61">
        <v>367</v>
      </c>
      <c r="I13" s="61">
        <v>60</v>
      </c>
      <c r="J13" s="60">
        <v>2038</v>
      </c>
      <c r="K13" s="56"/>
    </row>
    <row r="14" spans="1:11">
      <c r="A14" s="72" t="s">
        <v>719</v>
      </c>
      <c r="B14" s="66">
        <v>838</v>
      </c>
      <c r="C14" s="66">
        <v>410</v>
      </c>
      <c r="D14" s="66">
        <v>42</v>
      </c>
      <c r="E14" s="66">
        <v>14</v>
      </c>
      <c r="F14" s="66">
        <v>23</v>
      </c>
      <c r="G14" s="66">
        <v>9</v>
      </c>
      <c r="H14" s="66">
        <v>68</v>
      </c>
      <c r="I14" s="66">
        <v>57</v>
      </c>
      <c r="J14" s="65">
        <v>1461</v>
      </c>
      <c r="K14" s="56"/>
    </row>
    <row r="15" spans="1:11">
      <c r="A15" s="92" t="s">
        <v>732</v>
      </c>
      <c r="B15" s="61">
        <v>6</v>
      </c>
      <c r="C15" s="61">
        <v>262</v>
      </c>
      <c r="D15" s="61">
        <v>200</v>
      </c>
      <c r="E15" s="61">
        <v>30</v>
      </c>
      <c r="F15" s="61">
        <v>0</v>
      </c>
      <c r="G15" s="61">
        <v>0</v>
      </c>
      <c r="H15" s="61">
        <v>127</v>
      </c>
      <c r="I15" s="61">
        <v>78</v>
      </c>
      <c r="J15" s="61">
        <v>703</v>
      </c>
      <c r="K15" s="56"/>
    </row>
    <row r="16" spans="1:11">
      <c r="A16" s="72" t="s">
        <v>733</v>
      </c>
      <c r="B16" s="66">
        <v>151</v>
      </c>
      <c r="C16" s="66">
        <v>133</v>
      </c>
      <c r="D16" s="66">
        <v>76</v>
      </c>
      <c r="E16" s="66">
        <v>39</v>
      </c>
      <c r="F16" s="66">
        <v>8</v>
      </c>
      <c r="G16" s="66">
        <v>11</v>
      </c>
      <c r="H16" s="66">
        <v>90</v>
      </c>
      <c r="I16" s="66">
        <v>20</v>
      </c>
      <c r="J16" s="66">
        <v>528</v>
      </c>
      <c r="K16" s="56"/>
    </row>
    <row r="17" spans="1:11">
      <c r="A17" s="92" t="s">
        <v>734</v>
      </c>
      <c r="B17" s="61">
        <v>174</v>
      </c>
      <c r="C17" s="61">
        <v>265</v>
      </c>
      <c r="D17" s="61">
        <v>76</v>
      </c>
      <c r="E17" s="61">
        <v>97</v>
      </c>
      <c r="F17" s="61">
        <v>11</v>
      </c>
      <c r="G17" s="61">
        <v>0</v>
      </c>
      <c r="H17" s="61">
        <v>11</v>
      </c>
      <c r="I17" s="61">
        <v>7</v>
      </c>
      <c r="J17" s="61">
        <v>641</v>
      </c>
      <c r="K17" s="56"/>
    </row>
    <row r="18" spans="1:11">
      <c r="A18" s="72" t="s">
        <v>735</v>
      </c>
      <c r="B18" s="66">
        <v>101</v>
      </c>
      <c r="C18" s="66">
        <v>21</v>
      </c>
      <c r="D18" s="66">
        <v>92</v>
      </c>
      <c r="E18" s="66">
        <v>7</v>
      </c>
      <c r="F18" s="66">
        <v>4</v>
      </c>
      <c r="G18" s="66">
        <v>9</v>
      </c>
      <c r="H18" s="66">
        <v>61</v>
      </c>
      <c r="I18" s="66">
        <v>10</v>
      </c>
      <c r="J18" s="66">
        <v>305</v>
      </c>
      <c r="K18" s="56"/>
    </row>
    <row r="19" spans="1:11">
      <c r="A19" s="92" t="s">
        <v>736</v>
      </c>
      <c r="B19" s="60">
        <v>1131</v>
      </c>
      <c r="C19" s="61">
        <v>651</v>
      </c>
      <c r="D19" s="60">
        <v>1772</v>
      </c>
      <c r="E19" s="61">
        <v>78</v>
      </c>
      <c r="F19" s="61">
        <v>124</v>
      </c>
      <c r="G19" s="61">
        <v>504</v>
      </c>
      <c r="H19" s="61">
        <v>415</v>
      </c>
      <c r="I19" s="61">
        <v>570</v>
      </c>
      <c r="J19" s="60">
        <v>5245</v>
      </c>
      <c r="K19" s="56"/>
    </row>
    <row r="20" spans="1:11">
      <c r="A20" s="72" t="s">
        <v>720</v>
      </c>
      <c r="B20" s="66">
        <v>58</v>
      </c>
      <c r="C20" s="66">
        <v>55</v>
      </c>
      <c r="D20" s="66">
        <v>23</v>
      </c>
      <c r="E20" s="66">
        <v>16</v>
      </c>
      <c r="F20" s="66">
        <v>1</v>
      </c>
      <c r="G20" s="66">
        <v>8</v>
      </c>
      <c r="H20" s="66">
        <v>49</v>
      </c>
      <c r="I20" s="66">
        <v>10</v>
      </c>
      <c r="J20" s="66">
        <v>220</v>
      </c>
      <c r="K20" s="56"/>
    </row>
    <row r="21" spans="1:11" ht="18">
      <c r="A21" s="92" t="s">
        <v>737</v>
      </c>
      <c r="B21" s="61">
        <v>1</v>
      </c>
      <c r="C21" s="61">
        <v>27</v>
      </c>
      <c r="D21" s="61">
        <v>91</v>
      </c>
      <c r="E21" s="61">
        <v>46</v>
      </c>
      <c r="F21" s="61">
        <v>4</v>
      </c>
      <c r="G21" s="61">
        <v>62</v>
      </c>
      <c r="H21" s="61">
        <v>383</v>
      </c>
      <c r="I21" s="61">
        <v>76</v>
      </c>
      <c r="J21" s="61">
        <v>690</v>
      </c>
      <c r="K21" s="56"/>
    </row>
    <row r="22" spans="1:11">
      <c r="A22" s="72" t="s">
        <v>738</v>
      </c>
      <c r="B22" s="66">
        <v>113</v>
      </c>
      <c r="C22" s="66">
        <v>20</v>
      </c>
      <c r="D22" s="66">
        <v>0</v>
      </c>
      <c r="E22" s="66">
        <v>4</v>
      </c>
      <c r="F22" s="66">
        <v>0</v>
      </c>
      <c r="G22" s="66">
        <v>0</v>
      </c>
      <c r="H22" s="66">
        <v>15</v>
      </c>
      <c r="I22" s="66">
        <v>24</v>
      </c>
      <c r="J22" s="66">
        <v>176</v>
      </c>
      <c r="K22" s="56"/>
    </row>
    <row r="23" spans="1:11">
      <c r="A23" s="92" t="s">
        <v>739</v>
      </c>
      <c r="B23" s="61">
        <v>33</v>
      </c>
      <c r="C23" s="60">
        <v>1056</v>
      </c>
      <c r="D23" s="60">
        <v>1353</v>
      </c>
      <c r="E23" s="60">
        <v>1185</v>
      </c>
      <c r="F23" s="61">
        <v>615</v>
      </c>
      <c r="G23" s="61">
        <v>969</v>
      </c>
      <c r="H23" s="60">
        <v>1227</v>
      </c>
      <c r="I23" s="60">
        <v>1965</v>
      </c>
      <c r="J23" s="60">
        <v>8403</v>
      </c>
      <c r="K23" s="56"/>
    </row>
    <row r="24" spans="1:11">
      <c r="A24" s="72" t="s">
        <v>740</v>
      </c>
      <c r="B24" s="66">
        <v>126</v>
      </c>
      <c r="C24" s="66">
        <v>64</v>
      </c>
      <c r="D24" s="66">
        <v>39</v>
      </c>
      <c r="E24" s="66">
        <v>5</v>
      </c>
      <c r="F24" s="66">
        <v>1</v>
      </c>
      <c r="G24" s="66">
        <v>7</v>
      </c>
      <c r="H24" s="66">
        <v>32</v>
      </c>
      <c r="I24" s="66">
        <v>11</v>
      </c>
      <c r="J24" s="66">
        <v>285</v>
      </c>
      <c r="K24" s="56"/>
    </row>
    <row r="25" spans="1:11">
      <c r="A25" s="92" t="s">
        <v>741</v>
      </c>
      <c r="B25" s="61">
        <v>0</v>
      </c>
      <c r="C25" s="61">
        <v>53</v>
      </c>
      <c r="D25" s="61">
        <v>27</v>
      </c>
      <c r="E25" s="61">
        <v>0</v>
      </c>
      <c r="F25" s="61">
        <v>25</v>
      </c>
      <c r="G25" s="61">
        <v>4</v>
      </c>
      <c r="H25" s="61">
        <v>66</v>
      </c>
      <c r="I25" s="61">
        <v>100</v>
      </c>
      <c r="J25" s="61">
        <v>275</v>
      </c>
      <c r="K25" s="56"/>
    </row>
    <row r="26" spans="1:11">
      <c r="A26" s="72" t="s">
        <v>742</v>
      </c>
      <c r="B26" s="66">
        <v>0</v>
      </c>
      <c r="C26" s="66">
        <v>0</v>
      </c>
      <c r="D26" s="66">
        <v>0</v>
      </c>
      <c r="E26" s="66">
        <v>0</v>
      </c>
      <c r="F26" s="66">
        <v>0</v>
      </c>
      <c r="G26" s="66">
        <v>0</v>
      </c>
      <c r="H26" s="66">
        <v>3</v>
      </c>
      <c r="I26" s="66">
        <v>0</v>
      </c>
      <c r="J26" s="66">
        <v>3</v>
      </c>
      <c r="K26" s="56"/>
    </row>
    <row r="27" spans="1:11">
      <c r="A27" s="92" t="s">
        <v>743</v>
      </c>
      <c r="B27" s="61">
        <v>212</v>
      </c>
      <c r="C27" s="61">
        <v>73</v>
      </c>
      <c r="D27" s="93"/>
      <c r="E27" s="61">
        <v>19</v>
      </c>
      <c r="F27" s="93"/>
      <c r="G27" s="61">
        <v>43</v>
      </c>
      <c r="H27" s="61">
        <v>70</v>
      </c>
      <c r="I27" s="61">
        <v>1</v>
      </c>
      <c r="J27" s="61">
        <v>418</v>
      </c>
      <c r="K27" s="56"/>
    </row>
    <row r="28" spans="1:11">
      <c r="A28" s="72" t="s">
        <v>744</v>
      </c>
      <c r="B28" s="66">
        <v>60</v>
      </c>
      <c r="C28" s="66">
        <v>126</v>
      </c>
      <c r="D28" s="66">
        <v>0</v>
      </c>
      <c r="E28" s="66">
        <v>0</v>
      </c>
      <c r="F28" s="66">
        <v>10</v>
      </c>
      <c r="G28" s="66">
        <v>0</v>
      </c>
      <c r="H28" s="66">
        <v>7</v>
      </c>
      <c r="I28" s="66">
        <v>1</v>
      </c>
      <c r="J28" s="66">
        <v>204</v>
      </c>
      <c r="K28" s="56"/>
    </row>
    <row r="29" spans="1:11">
      <c r="A29" s="92" t="s">
        <v>745</v>
      </c>
      <c r="B29" s="61">
        <v>317</v>
      </c>
      <c r="C29" s="61">
        <v>18</v>
      </c>
      <c r="D29" s="61">
        <v>31</v>
      </c>
      <c r="E29" s="61">
        <v>98</v>
      </c>
      <c r="F29" s="61">
        <v>0</v>
      </c>
      <c r="G29" s="61">
        <v>41</v>
      </c>
      <c r="H29" s="61">
        <v>126</v>
      </c>
      <c r="I29" s="61">
        <v>11</v>
      </c>
      <c r="J29" s="61">
        <v>642</v>
      </c>
      <c r="K29" s="56"/>
    </row>
    <row r="30" spans="1:11">
      <c r="A30" s="72" t="s">
        <v>746</v>
      </c>
      <c r="B30" s="66">
        <v>0</v>
      </c>
      <c r="C30" s="66">
        <v>3</v>
      </c>
      <c r="D30" s="66">
        <v>0</v>
      </c>
      <c r="E30" s="66">
        <v>0</v>
      </c>
      <c r="F30" s="66">
        <v>13</v>
      </c>
      <c r="G30" s="66">
        <v>0</v>
      </c>
      <c r="H30" s="66">
        <v>40</v>
      </c>
      <c r="I30" s="66">
        <v>39</v>
      </c>
      <c r="J30" s="66">
        <v>95</v>
      </c>
      <c r="K30" s="56"/>
    </row>
    <row r="31" spans="1:11">
      <c r="A31" s="92" t="s">
        <v>747</v>
      </c>
      <c r="B31" s="61">
        <v>40</v>
      </c>
      <c r="C31" s="61">
        <v>23</v>
      </c>
      <c r="D31" s="61">
        <v>4</v>
      </c>
      <c r="E31" s="61">
        <v>8</v>
      </c>
      <c r="F31" s="61">
        <v>0</v>
      </c>
      <c r="G31" s="61">
        <v>0</v>
      </c>
      <c r="H31" s="61">
        <v>20</v>
      </c>
      <c r="I31" s="61">
        <v>0</v>
      </c>
      <c r="J31" s="61">
        <v>95</v>
      </c>
      <c r="K31" s="56"/>
    </row>
    <row r="32" spans="1:11">
      <c r="A32" s="72" t="s">
        <v>748</v>
      </c>
      <c r="B32" s="66">
        <v>290</v>
      </c>
      <c r="C32" s="66">
        <v>65</v>
      </c>
      <c r="D32" s="66">
        <v>36</v>
      </c>
      <c r="E32" s="66">
        <v>20</v>
      </c>
      <c r="F32" s="66">
        <v>1</v>
      </c>
      <c r="G32" s="66">
        <v>4</v>
      </c>
      <c r="H32" s="66">
        <v>46</v>
      </c>
      <c r="I32" s="66">
        <v>13</v>
      </c>
      <c r="J32" s="66">
        <v>475</v>
      </c>
      <c r="K32" s="56"/>
    </row>
    <row r="33" spans="1:11">
      <c r="A33" s="92" t="s">
        <v>749</v>
      </c>
      <c r="B33" s="61">
        <v>0</v>
      </c>
      <c r="C33" s="61">
        <v>6</v>
      </c>
      <c r="D33" s="61">
        <v>0</v>
      </c>
      <c r="E33" s="61">
        <v>0</v>
      </c>
      <c r="F33" s="61">
        <v>13</v>
      </c>
      <c r="G33" s="61">
        <v>0</v>
      </c>
      <c r="H33" s="61">
        <v>7</v>
      </c>
      <c r="I33" s="61">
        <v>48</v>
      </c>
      <c r="J33" s="61">
        <v>74</v>
      </c>
      <c r="K33" s="56"/>
    </row>
    <row r="34" spans="1:11">
      <c r="A34" s="72" t="s">
        <v>721</v>
      </c>
      <c r="B34" s="66">
        <v>483</v>
      </c>
      <c r="C34" s="66">
        <v>215</v>
      </c>
      <c r="D34" s="66">
        <v>68</v>
      </c>
      <c r="E34" s="66">
        <v>62</v>
      </c>
      <c r="F34" s="66">
        <v>14</v>
      </c>
      <c r="G34" s="66">
        <v>47</v>
      </c>
      <c r="H34" s="66">
        <v>462</v>
      </c>
      <c r="I34" s="66">
        <v>134</v>
      </c>
      <c r="J34" s="65">
        <v>1485</v>
      </c>
      <c r="K34" s="56"/>
    </row>
    <row r="35" spans="1:11">
      <c r="A35" s="92" t="s">
        <v>750</v>
      </c>
      <c r="B35" s="61">
        <v>353</v>
      </c>
      <c r="C35" s="61">
        <v>96</v>
      </c>
      <c r="D35" s="61">
        <v>41</v>
      </c>
      <c r="E35" s="61">
        <v>66</v>
      </c>
      <c r="F35" s="61">
        <v>8</v>
      </c>
      <c r="G35" s="61">
        <v>0</v>
      </c>
      <c r="H35" s="61">
        <v>105</v>
      </c>
      <c r="I35" s="61">
        <v>18</v>
      </c>
      <c r="J35" s="61">
        <v>687</v>
      </c>
      <c r="K35" s="56"/>
    </row>
    <row r="36" spans="1:11">
      <c r="A36" s="72" t="s">
        <v>751</v>
      </c>
      <c r="B36" s="66">
        <v>0</v>
      </c>
      <c r="C36" s="66">
        <v>0</v>
      </c>
      <c r="D36" s="66">
        <v>60</v>
      </c>
      <c r="E36" s="66">
        <v>0</v>
      </c>
      <c r="F36" s="66">
        <v>0</v>
      </c>
      <c r="G36" s="66">
        <v>0</v>
      </c>
      <c r="H36" s="66">
        <v>0</v>
      </c>
      <c r="I36" s="66">
        <v>38</v>
      </c>
      <c r="J36" s="66">
        <v>98</v>
      </c>
      <c r="K36" s="56"/>
    </row>
    <row r="37" spans="1:11">
      <c r="A37" s="92" t="s">
        <v>752</v>
      </c>
      <c r="B37" s="61">
        <v>928</v>
      </c>
      <c r="C37" s="61">
        <v>583</v>
      </c>
      <c r="D37" s="61">
        <v>82</v>
      </c>
      <c r="E37" s="61">
        <v>56</v>
      </c>
      <c r="F37" s="61">
        <v>13</v>
      </c>
      <c r="G37" s="61">
        <v>11</v>
      </c>
      <c r="H37" s="61">
        <v>51</v>
      </c>
      <c r="I37" s="61">
        <v>78</v>
      </c>
      <c r="J37" s="60">
        <v>1802</v>
      </c>
      <c r="K37" s="56"/>
    </row>
    <row r="38" spans="1:11">
      <c r="A38" s="72" t="s">
        <v>753</v>
      </c>
      <c r="B38" s="66">
        <v>0</v>
      </c>
      <c r="C38" s="66">
        <v>44</v>
      </c>
      <c r="D38" s="66">
        <v>0</v>
      </c>
      <c r="E38" s="66">
        <v>37</v>
      </c>
      <c r="F38" s="66">
        <v>0</v>
      </c>
      <c r="G38" s="66">
        <v>0</v>
      </c>
      <c r="H38" s="66">
        <v>214</v>
      </c>
      <c r="I38" s="66">
        <v>64</v>
      </c>
      <c r="J38" s="66">
        <v>359</v>
      </c>
      <c r="K38" s="56"/>
    </row>
    <row r="39" spans="1:11">
      <c r="A39" s="92" t="s">
        <v>754</v>
      </c>
      <c r="B39" s="61">
        <v>411</v>
      </c>
      <c r="C39" s="61">
        <v>132</v>
      </c>
      <c r="D39" s="61">
        <v>71</v>
      </c>
      <c r="E39" s="61">
        <v>96</v>
      </c>
      <c r="F39" s="61">
        <v>98</v>
      </c>
      <c r="G39" s="61">
        <v>48</v>
      </c>
      <c r="H39" s="61">
        <v>305</v>
      </c>
      <c r="I39" s="61">
        <v>82</v>
      </c>
      <c r="J39" s="60">
        <v>1243</v>
      </c>
      <c r="K39" s="56"/>
    </row>
    <row r="40" spans="1:11" s="8" customFormat="1">
      <c r="A40" s="128" t="s">
        <v>755</v>
      </c>
      <c r="B40" s="110">
        <v>8758</v>
      </c>
      <c r="C40" s="110">
        <v>6978</v>
      </c>
      <c r="D40" s="110">
        <v>5615</v>
      </c>
      <c r="E40" s="110">
        <v>2763</v>
      </c>
      <c r="F40" s="110">
        <v>1142</v>
      </c>
      <c r="G40" s="110">
        <v>2309</v>
      </c>
      <c r="H40" s="110">
        <v>6304</v>
      </c>
      <c r="I40" s="110">
        <v>4753</v>
      </c>
      <c r="J40" s="110">
        <v>38622</v>
      </c>
      <c r="K40" s="56"/>
    </row>
    <row r="41" spans="1:11">
      <c r="A41" s="510" t="s">
        <v>756</v>
      </c>
      <c r="B41" s="510"/>
      <c r="C41" s="510"/>
      <c r="D41" s="510"/>
      <c r="E41" s="510"/>
      <c r="F41" s="510"/>
      <c r="G41" s="510"/>
      <c r="H41" s="510"/>
      <c r="I41" s="510"/>
      <c r="J41" s="510"/>
      <c r="K41" s="126"/>
    </row>
    <row r="42" spans="1:11">
      <c r="A42" s="51"/>
      <c r="B42" s="49"/>
      <c r="C42" s="49"/>
      <c r="D42" s="49"/>
      <c r="E42" s="49"/>
      <c r="F42" s="49"/>
      <c r="G42" s="49"/>
      <c r="H42" s="49"/>
      <c r="I42" s="49"/>
      <c r="J42" s="49"/>
    </row>
  </sheetData>
  <mergeCells count="2">
    <mergeCell ref="A41:J41"/>
    <mergeCell ref="A1:J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26"/>
  <sheetViews>
    <sheetView workbookViewId="0"/>
  </sheetViews>
  <sheetFormatPr defaultColWidth="8.85546875" defaultRowHeight="12.75"/>
  <cols>
    <col min="1" max="1" width="24.7109375" style="2" bestFit="1" customWidth="1"/>
    <col min="2" max="7" width="10.7109375" style="2" customWidth="1"/>
    <col min="8" max="16384" width="8.85546875" style="2"/>
  </cols>
  <sheetData>
    <row r="1" spans="1:8" s="1" customFormat="1" ht="15.75">
      <c r="A1" s="249" t="s">
        <v>852</v>
      </c>
    </row>
    <row r="3" spans="1:8" s="8" customFormat="1">
      <c r="A3" s="485"/>
      <c r="B3" s="504" t="s">
        <v>757</v>
      </c>
      <c r="C3" s="505"/>
      <c r="D3" s="506"/>
      <c r="E3" s="616" t="s">
        <v>758</v>
      </c>
      <c r="F3" s="617"/>
      <c r="G3" s="618"/>
      <c r="H3" s="56"/>
    </row>
    <row r="4" spans="1:8" s="8" customFormat="1">
      <c r="A4" s="486"/>
      <c r="B4" s="264">
        <v>2018</v>
      </c>
      <c r="C4" s="264">
        <v>2019</v>
      </c>
      <c r="D4" s="57" t="s">
        <v>759</v>
      </c>
      <c r="E4" s="264">
        <v>2018</v>
      </c>
      <c r="F4" s="264">
        <v>2019</v>
      </c>
      <c r="G4" s="57" t="s">
        <v>759</v>
      </c>
      <c r="H4" s="56"/>
    </row>
    <row r="5" spans="1:8">
      <c r="A5" s="72" t="s">
        <v>673</v>
      </c>
      <c r="B5" s="65">
        <v>33023</v>
      </c>
      <c r="C5" s="65">
        <v>32852</v>
      </c>
      <c r="D5" s="127">
        <v>-5.0000000000000001E-3</v>
      </c>
      <c r="E5" s="65">
        <v>28382</v>
      </c>
      <c r="F5" s="65">
        <v>28445</v>
      </c>
      <c r="G5" s="127">
        <v>2E-3</v>
      </c>
      <c r="H5" s="56"/>
    </row>
    <row r="6" spans="1:8">
      <c r="A6" s="92" t="s">
        <v>674</v>
      </c>
      <c r="B6" s="60">
        <v>27932</v>
      </c>
      <c r="C6" s="60">
        <v>27810</v>
      </c>
      <c r="D6" s="104">
        <v>-4.0000000000000001E-3</v>
      </c>
      <c r="E6" s="60">
        <v>22351</v>
      </c>
      <c r="F6" s="60">
        <v>22065</v>
      </c>
      <c r="G6" s="104">
        <v>-1.2999999999999999E-2</v>
      </c>
      <c r="H6" s="56"/>
    </row>
    <row r="7" spans="1:8">
      <c r="A7" s="72" t="s">
        <v>675</v>
      </c>
      <c r="B7" s="65">
        <v>28247</v>
      </c>
      <c r="C7" s="65">
        <v>29644</v>
      </c>
      <c r="D7" s="127">
        <v>4.9000000000000002E-2</v>
      </c>
      <c r="E7" s="65">
        <v>17422</v>
      </c>
      <c r="F7" s="65">
        <v>17995</v>
      </c>
      <c r="G7" s="127">
        <v>3.3000000000000002E-2</v>
      </c>
      <c r="H7" s="56"/>
    </row>
    <row r="8" spans="1:8">
      <c r="A8" s="92" t="s">
        <v>676</v>
      </c>
      <c r="B8" s="60">
        <v>10196</v>
      </c>
      <c r="C8" s="60">
        <v>11224</v>
      </c>
      <c r="D8" s="104">
        <v>0.10100000000000001</v>
      </c>
      <c r="E8" s="60">
        <v>8076</v>
      </c>
      <c r="F8" s="60">
        <v>8416</v>
      </c>
      <c r="G8" s="104">
        <v>4.2000000000000003E-2</v>
      </c>
      <c r="H8" s="56"/>
    </row>
    <row r="9" spans="1:8">
      <c r="A9" s="72" t="s">
        <v>677</v>
      </c>
      <c r="B9" s="65">
        <v>5514</v>
      </c>
      <c r="C9" s="65">
        <v>5383</v>
      </c>
      <c r="D9" s="127">
        <v>-2.4E-2</v>
      </c>
      <c r="E9" s="65">
        <v>3989</v>
      </c>
      <c r="F9" s="65">
        <v>3900</v>
      </c>
      <c r="G9" s="127">
        <v>-2.1999999999999999E-2</v>
      </c>
      <c r="H9" s="56"/>
    </row>
    <row r="10" spans="1:8">
      <c r="A10" s="92" t="s">
        <v>678</v>
      </c>
      <c r="B10" s="60">
        <v>9950</v>
      </c>
      <c r="C10" s="60">
        <v>11193</v>
      </c>
      <c r="D10" s="104">
        <v>0.125</v>
      </c>
      <c r="E10" s="60">
        <v>7522</v>
      </c>
      <c r="F10" s="60">
        <v>8144</v>
      </c>
      <c r="G10" s="104">
        <v>8.3000000000000004E-2</v>
      </c>
      <c r="H10" s="56"/>
    </row>
    <row r="11" spans="1:8">
      <c r="A11" s="72" t="s">
        <v>691</v>
      </c>
      <c r="B11" s="65">
        <v>39931</v>
      </c>
      <c r="C11" s="65">
        <v>41728</v>
      </c>
      <c r="D11" s="127">
        <v>4.4999999999999998E-2</v>
      </c>
      <c r="E11" s="65">
        <v>26574</v>
      </c>
      <c r="F11" s="65">
        <v>27531</v>
      </c>
      <c r="G11" s="127">
        <v>3.5999999999999997E-2</v>
      </c>
      <c r="H11" s="56"/>
    </row>
    <row r="12" spans="1:8">
      <c r="A12" s="92" t="s">
        <v>680</v>
      </c>
      <c r="B12" s="60">
        <v>29156</v>
      </c>
      <c r="C12" s="60">
        <v>29517</v>
      </c>
      <c r="D12" s="104">
        <v>1.2E-2</v>
      </c>
      <c r="E12" s="60">
        <v>15203</v>
      </c>
      <c r="F12" s="60">
        <v>15230</v>
      </c>
      <c r="G12" s="104">
        <v>2E-3</v>
      </c>
      <c r="H12" s="56"/>
    </row>
    <row r="13" spans="1:8" s="8" customFormat="1">
      <c r="A13" s="128" t="s">
        <v>9</v>
      </c>
      <c r="B13" s="110">
        <v>183949</v>
      </c>
      <c r="C13" s="110">
        <v>189351</v>
      </c>
      <c r="D13" s="179">
        <v>2.9000000000000001E-2</v>
      </c>
      <c r="E13" s="110">
        <v>129520</v>
      </c>
      <c r="F13" s="110">
        <v>131726</v>
      </c>
      <c r="G13" s="179">
        <v>1.7000000000000001E-2</v>
      </c>
      <c r="H13" s="56"/>
    </row>
    <row r="14" spans="1:8" ht="34.5" customHeight="1">
      <c r="A14" s="619" t="s">
        <v>853</v>
      </c>
      <c r="B14" s="619"/>
      <c r="C14" s="619"/>
      <c r="D14" s="619"/>
      <c r="E14" s="619"/>
      <c r="F14" s="619"/>
      <c r="G14" s="619"/>
      <c r="H14" s="122"/>
    </row>
    <row r="15" spans="1:8">
      <c r="A15" s="51"/>
      <c r="B15" s="51"/>
      <c r="C15" s="51"/>
      <c r="D15" s="51"/>
      <c r="E15" s="51"/>
      <c r="F15" s="51"/>
      <c r="G15" s="51"/>
    </row>
    <row r="16" spans="1:8" ht="13.15" customHeight="1">
      <c r="A16" s="5"/>
      <c r="B16" s="5"/>
      <c r="C16" s="5"/>
      <c r="D16" s="5"/>
      <c r="E16" s="5"/>
    </row>
    <row r="17" spans="1:7">
      <c r="A17" s="5"/>
      <c r="B17" s="5"/>
      <c r="C17" s="5"/>
      <c r="D17" s="5"/>
      <c r="E17" s="5"/>
    </row>
    <row r="26" spans="1:7">
      <c r="A26" s="7"/>
      <c r="B26" s="7"/>
      <c r="C26" s="7"/>
      <c r="D26" s="7"/>
      <c r="E26" s="7"/>
      <c r="F26" s="7"/>
      <c r="G26" s="7"/>
    </row>
  </sheetData>
  <mergeCells count="4">
    <mergeCell ref="B3:D3"/>
    <mergeCell ref="E3:G3"/>
    <mergeCell ref="A3:A4"/>
    <mergeCell ref="A14:G1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26"/>
  <sheetViews>
    <sheetView zoomScale="94" workbookViewId="0"/>
  </sheetViews>
  <sheetFormatPr defaultColWidth="8.85546875" defaultRowHeight="12.75"/>
  <cols>
    <col min="1" max="1" width="29.28515625" style="2" customWidth="1"/>
    <col min="2" max="2" width="8.85546875" style="2" bestFit="1" customWidth="1"/>
    <col min="3" max="11" width="9" style="2" bestFit="1" customWidth="1"/>
    <col min="12" max="16384" width="8.85546875" style="2"/>
  </cols>
  <sheetData>
    <row r="1" spans="1:12" s="1" customFormat="1" ht="15.75">
      <c r="A1" s="249" t="s">
        <v>854</v>
      </c>
    </row>
    <row r="3" spans="1:12" s="8" customFormat="1">
      <c r="A3" s="177" t="s">
        <v>683</v>
      </c>
      <c r="B3" s="178" t="s">
        <v>760</v>
      </c>
      <c r="C3" s="178" t="s">
        <v>761</v>
      </c>
      <c r="D3" s="178" t="s">
        <v>762</v>
      </c>
      <c r="E3" s="178" t="s">
        <v>763</v>
      </c>
      <c r="F3" s="178" t="s">
        <v>764</v>
      </c>
      <c r="G3" s="178" t="s">
        <v>765</v>
      </c>
      <c r="H3" s="178" t="s">
        <v>685</v>
      </c>
      <c r="I3" s="178" t="s">
        <v>530</v>
      </c>
      <c r="J3" s="178" t="s">
        <v>766</v>
      </c>
      <c r="K3" s="178" t="s">
        <v>1350</v>
      </c>
      <c r="L3" s="388"/>
    </row>
    <row r="4" spans="1:12" s="8" customFormat="1">
      <c r="A4" s="620" t="s">
        <v>767</v>
      </c>
      <c r="B4" s="620"/>
      <c r="C4" s="620"/>
      <c r="D4" s="620"/>
      <c r="E4" s="620"/>
      <c r="F4" s="620"/>
      <c r="G4" s="620"/>
      <c r="H4" s="620"/>
      <c r="I4" s="620"/>
      <c r="J4" s="620"/>
      <c r="K4" s="620"/>
      <c r="L4" s="620"/>
    </row>
    <row r="5" spans="1:12">
      <c r="A5" s="183" t="s">
        <v>768</v>
      </c>
      <c r="B5" s="389">
        <v>4420</v>
      </c>
      <c r="C5" s="389">
        <v>4560</v>
      </c>
      <c r="D5" s="389">
        <v>4710</v>
      </c>
      <c r="E5" s="389">
        <v>4850</v>
      </c>
      <c r="F5" s="389">
        <v>5000</v>
      </c>
      <c r="G5" s="389">
        <v>5150</v>
      </c>
      <c r="H5" s="389">
        <v>5300</v>
      </c>
      <c r="I5" s="389">
        <v>5460</v>
      </c>
      <c r="J5" s="389">
        <v>5620</v>
      </c>
      <c r="K5" s="389">
        <v>5790</v>
      </c>
      <c r="L5" s="388"/>
    </row>
    <row r="6" spans="1:12">
      <c r="A6" s="183" t="s">
        <v>769</v>
      </c>
      <c r="B6" s="389">
        <v>8840</v>
      </c>
      <c r="C6" s="389">
        <v>9120</v>
      </c>
      <c r="D6" s="389">
        <v>9420</v>
      </c>
      <c r="E6" s="389">
        <v>9700</v>
      </c>
      <c r="F6" s="389">
        <v>10000</v>
      </c>
      <c r="G6" s="389">
        <v>10300</v>
      </c>
      <c r="H6" s="389">
        <v>10600</v>
      </c>
      <c r="I6" s="389">
        <v>10920</v>
      </c>
      <c r="J6" s="389">
        <v>11240</v>
      </c>
      <c r="K6" s="389">
        <v>11580</v>
      </c>
      <c r="L6" s="388"/>
    </row>
    <row r="7" spans="1:12" s="8" customFormat="1">
      <c r="A7" s="620" t="s">
        <v>770</v>
      </c>
      <c r="B7" s="620"/>
      <c r="C7" s="620"/>
      <c r="D7" s="620"/>
      <c r="E7" s="620"/>
      <c r="F7" s="620"/>
      <c r="G7" s="620"/>
      <c r="H7" s="620"/>
      <c r="I7" s="620"/>
      <c r="J7" s="620"/>
      <c r="K7" s="620"/>
      <c r="L7" s="620"/>
    </row>
    <row r="8" spans="1:12">
      <c r="A8" s="183" t="s">
        <v>768</v>
      </c>
      <c r="B8" s="93"/>
      <c r="C8" s="93"/>
      <c r="D8" s="93"/>
      <c r="E8" s="389">
        <v>3060</v>
      </c>
      <c r="F8" s="389">
        <v>3060</v>
      </c>
      <c r="G8" s="389">
        <v>3160</v>
      </c>
      <c r="H8" s="389">
        <v>3240</v>
      </c>
      <c r="I8" s="389">
        <v>3340</v>
      </c>
      <c r="J8" s="389">
        <v>3440</v>
      </c>
      <c r="K8" s="389">
        <v>3440</v>
      </c>
      <c r="L8" s="388"/>
    </row>
    <row r="9" spans="1:12">
      <c r="A9" s="183" t="s">
        <v>769</v>
      </c>
      <c r="B9" s="93"/>
      <c r="C9" s="93"/>
      <c r="D9" s="93"/>
      <c r="E9" s="389">
        <v>6120</v>
      </c>
      <c r="F9" s="389">
        <v>6120</v>
      </c>
      <c r="G9" s="389">
        <v>6320</v>
      </c>
      <c r="H9" s="389">
        <v>6480</v>
      </c>
      <c r="I9" s="389">
        <v>6680</v>
      </c>
      <c r="J9" s="389">
        <v>6880</v>
      </c>
      <c r="K9" s="389">
        <v>6880</v>
      </c>
      <c r="L9" s="388"/>
    </row>
    <row r="10" spans="1:12" s="8" customFormat="1">
      <c r="A10" s="620" t="s">
        <v>771</v>
      </c>
      <c r="B10" s="620"/>
      <c r="C10" s="620"/>
      <c r="D10" s="620"/>
      <c r="E10" s="620"/>
      <c r="F10" s="620"/>
      <c r="G10" s="620"/>
      <c r="H10" s="620"/>
      <c r="I10" s="620"/>
      <c r="J10" s="620"/>
      <c r="K10" s="620"/>
      <c r="L10" s="620"/>
    </row>
    <row r="11" spans="1:12">
      <c r="A11" s="183" t="s">
        <v>772</v>
      </c>
      <c r="B11" s="389">
        <v>25560</v>
      </c>
      <c r="C11" s="389">
        <v>26712</v>
      </c>
      <c r="D11" s="389">
        <v>27720</v>
      </c>
      <c r="E11" s="389">
        <v>28992</v>
      </c>
      <c r="F11" s="389">
        <v>29856</v>
      </c>
      <c r="G11" s="389">
        <v>30720</v>
      </c>
      <c r="H11" s="389">
        <v>32104</v>
      </c>
      <c r="I11" s="389">
        <v>32520</v>
      </c>
      <c r="J11" s="389">
        <v>33480</v>
      </c>
      <c r="K11" s="389">
        <v>34984</v>
      </c>
      <c r="L11" s="388"/>
    </row>
    <row r="12" spans="1:12" s="8" customFormat="1">
      <c r="A12" s="620" t="s">
        <v>773</v>
      </c>
      <c r="B12" s="620"/>
      <c r="C12" s="620"/>
      <c r="D12" s="620"/>
      <c r="E12" s="620"/>
      <c r="F12" s="620"/>
      <c r="G12" s="620"/>
      <c r="H12" s="620"/>
      <c r="I12" s="620"/>
      <c r="J12" s="620"/>
      <c r="K12" s="620"/>
      <c r="L12" s="620"/>
    </row>
    <row r="13" spans="1:12">
      <c r="A13" s="183" t="s">
        <v>774</v>
      </c>
      <c r="B13" s="93"/>
      <c r="C13" s="93"/>
      <c r="D13" s="93"/>
      <c r="E13" s="93"/>
      <c r="F13" s="93"/>
      <c r="G13" s="93"/>
      <c r="H13" s="93"/>
      <c r="I13" s="389">
        <v>6958</v>
      </c>
      <c r="J13" s="389">
        <v>7573</v>
      </c>
      <c r="K13" s="389">
        <v>7657</v>
      </c>
      <c r="L13" s="388"/>
    </row>
    <row r="14" spans="1:12" ht="39.75" customHeight="1">
      <c r="A14" s="483" t="s">
        <v>1359</v>
      </c>
      <c r="B14" s="483"/>
      <c r="C14" s="483"/>
      <c r="D14" s="483"/>
      <c r="E14" s="483"/>
      <c r="F14" s="483"/>
      <c r="G14" s="483"/>
      <c r="H14" s="483"/>
      <c r="I14" s="483"/>
      <c r="J14" s="483"/>
      <c r="K14" s="483"/>
      <c r="L14" s="73"/>
    </row>
    <row r="15" spans="1:12">
      <c r="A15" s="51"/>
      <c r="B15" s="51"/>
      <c r="C15" s="51"/>
      <c r="D15" s="51"/>
      <c r="E15" s="51"/>
      <c r="F15" s="51"/>
      <c r="G15" s="51"/>
      <c r="H15" s="51"/>
      <c r="I15" s="51"/>
      <c r="J15" s="51"/>
      <c r="K15" s="51"/>
    </row>
    <row r="16" spans="1:12">
      <c r="A16" s="5"/>
      <c r="B16" s="5"/>
      <c r="C16" s="5"/>
      <c r="D16" s="5"/>
      <c r="E16" s="5"/>
      <c r="F16" s="5"/>
    </row>
    <row r="17" spans="1:7">
      <c r="A17" s="5"/>
    </row>
    <row r="18" spans="1:7">
      <c r="A18" s="5"/>
    </row>
    <row r="26" spans="1:7">
      <c r="A26" s="7"/>
      <c r="B26" s="7"/>
      <c r="C26" s="7"/>
      <c r="D26" s="7"/>
      <c r="E26" s="7"/>
      <c r="F26" s="7"/>
      <c r="G26" s="7"/>
    </row>
  </sheetData>
  <mergeCells count="5">
    <mergeCell ref="A4:L4"/>
    <mergeCell ref="A7:L7"/>
    <mergeCell ref="A10:L10"/>
    <mergeCell ref="A12:L12"/>
    <mergeCell ref="A14:K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workbookViewId="0"/>
  </sheetViews>
  <sheetFormatPr defaultColWidth="9.140625" defaultRowHeight="12.75"/>
  <cols>
    <col min="1" max="1" width="20.85546875" style="34" customWidth="1"/>
    <col min="2" max="2" width="12.42578125" style="2" bestFit="1" customWidth="1"/>
    <col min="3" max="3" width="11" style="2" bestFit="1" customWidth="1"/>
    <col min="4" max="4" width="12.42578125" style="2" bestFit="1" customWidth="1"/>
    <col min="5" max="5" width="11.7109375" style="2" bestFit="1" customWidth="1"/>
    <col min="6" max="6" width="11.5703125" style="2" bestFit="1" customWidth="1"/>
    <col min="7" max="7" width="9.140625" style="2"/>
    <col min="8" max="8" width="13.28515625" style="2" bestFit="1" customWidth="1"/>
    <col min="9" max="9" width="9.140625" style="2"/>
    <col min="10" max="10" width="10.42578125" style="2" customWidth="1"/>
    <col min="11" max="11" width="13.28515625" style="2" bestFit="1" customWidth="1"/>
    <col min="12" max="12" width="9.140625" style="2"/>
    <col min="13" max="13" width="10.85546875" style="2" customWidth="1"/>
    <col min="14" max="16384" width="9.140625" style="2"/>
  </cols>
  <sheetData>
    <row r="1" spans="1:14" ht="15.75">
      <c r="A1" s="213" t="s">
        <v>791</v>
      </c>
    </row>
    <row r="3" spans="1:14" s="8" customFormat="1">
      <c r="A3" s="499"/>
      <c r="B3" s="490" t="s">
        <v>69</v>
      </c>
      <c r="C3" s="492"/>
      <c r="D3" s="502" t="s">
        <v>1153</v>
      </c>
      <c r="E3" s="503"/>
      <c r="F3" s="502" t="s">
        <v>1154</v>
      </c>
      <c r="G3" s="503"/>
      <c r="H3" s="504" t="s">
        <v>66</v>
      </c>
      <c r="I3" s="505"/>
      <c r="J3" s="506"/>
      <c r="K3" s="504" t="s">
        <v>67</v>
      </c>
      <c r="L3" s="505"/>
      <c r="M3" s="506"/>
      <c r="N3" s="56"/>
    </row>
    <row r="4" spans="1:14" s="3" customFormat="1" ht="18">
      <c r="A4" s="500"/>
      <c r="B4" s="101" t="s">
        <v>1</v>
      </c>
      <c r="C4" s="101" t="s">
        <v>68</v>
      </c>
      <c r="D4" s="227" t="s">
        <v>1</v>
      </c>
      <c r="E4" s="101" t="s">
        <v>68</v>
      </c>
      <c r="F4" s="108" t="s">
        <v>1</v>
      </c>
      <c r="G4" s="178" t="s">
        <v>68</v>
      </c>
      <c r="H4" s="223" t="s">
        <v>26</v>
      </c>
      <c r="I4" s="58" t="s">
        <v>4</v>
      </c>
      <c r="J4" s="58" t="s">
        <v>1155</v>
      </c>
      <c r="K4" s="223" t="s">
        <v>26</v>
      </c>
      <c r="L4" s="58" t="s">
        <v>4</v>
      </c>
      <c r="M4" s="58" t="s">
        <v>1155</v>
      </c>
      <c r="N4" s="56"/>
    </row>
    <row r="5" spans="1:14">
      <c r="A5" s="92" t="s">
        <v>70</v>
      </c>
      <c r="B5" s="60">
        <v>308745538</v>
      </c>
      <c r="C5" s="228"/>
      <c r="D5" s="60">
        <v>326687501</v>
      </c>
      <c r="E5" s="228"/>
      <c r="F5" s="60">
        <v>328239523</v>
      </c>
      <c r="G5" s="228"/>
      <c r="H5" s="60">
        <v>19493985</v>
      </c>
      <c r="I5" s="104">
        <v>6.3E-2</v>
      </c>
      <c r="J5" s="228"/>
      <c r="K5" s="60">
        <v>1552022</v>
      </c>
      <c r="L5" s="104">
        <v>5.0000000000000001E-3</v>
      </c>
      <c r="M5" s="228"/>
      <c r="N5" s="56"/>
    </row>
    <row r="6" spans="1:14">
      <c r="A6" s="494" t="s">
        <v>71</v>
      </c>
      <c r="B6" s="494"/>
      <c r="C6" s="494"/>
      <c r="D6" s="494"/>
      <c r="E6" s="494"/>
      <c r="F6" s="494"/>
      <c r="G6" s="494"/>
      <c r="H6" s="494"/>
      <c r="I6" s="494"/>
      <c r="J6" s="494"/>
      <c r="K6" s="494"/>
      <c r="L6" s="494"/>
      <c r="M6" s="495"/>
      <c r="N6" s="56"/>
    </row>
    <row r="7" spans="1:14">
      <c r="A7" s="72" t="s">
        <v>72</v>
      </c>
      <c r="B7" s="65">
        <v>55317240</v>
      </c>
      <c r="C7" s="66">
        <v>4</v>
      </c>
      <c r="D7" s="65">
        <v>56046620</v>
      </c>
      <c r="E7" s="66">
        <v>4</v>
      </c>
      <c r="F7" s="65">
        <v>55982803</v>
      </c>
      <c r="G7" s="98">
        <v>4</v>
      </c>
      <c r="H7" s="65">
        <v>665563</v>
      </c>
      <c r="I7" s="127">
        <v>1.2E-2</v>
      </c>
      <c r="J7" s="66">
        <v>4</v>
      </c>
      <c r="K7" s="65">
        <v>-63817</v>
      </c>
      <c r="L7" s="127">
        <v>-1E-3</v>
      </c>
      <c r="M7" s="66">
        <v>4</v>
      </c>
      <c r="N7" s="56"/>
    </row>
    <row r="8" spans="1:14">
      <c r="A8" s="92" t="s">
        <v>73</v>
      </c>
      <c r="B8" s="60">
        <v>66927001</v>
      </c>
      <c r="C8" s="61">
        <v>3</v>
      </c>
      <c r="D8" s="60">
        <v>68236628</v>
      </c>
      <c r="E8" s="61">
        <v>3</v>
      </c>
      <c r="F8" s="60">
        <v>68329004</v>
      </c>
      <c r="G8" s="95">
        <v>3</v>
      </c>
      <c r="H8" s="60">
        <v>1402003</v>
      </c>
      <c r="I8" s="104">
        <v>2.1000000000000001E-2</v>
      </c>
      <c r="J8" s="61">
        <v>3</v>
      </c>
      <c r="K8" s="60">
        <v>92376</v>
      </c>
      <c r="L8" s="104">
        <v>1E-3</v>
      </c>
      <c r="M8" s="61">
        <v>3</v>
      </c>
      <c r="N8" s="56"/>
    </row>
    <row r="9" spans="1:14">
      <c r="A9" s="72" t="s">
        <v>74</v>
      </c>
      <c r="B9" s="65">
        <v>114555744</v>
      </c>
      <c r="C9" s="66">
        <v>1</v>
      </c>
      <c r="D9" s="65">
        <v>124569433</v>
      </c>
      <c r="E9" s="66">
        <v>1</v>
      </c>
      <c r="F9" s="65">
        <v>125580448</v>
      </c>
      <c r="G9" s="98">
        <v>1</v>
      </c>
      <c r="H9" s="65">
        <v>11024704</v>
      </c>
      <c r="I9" s="127">
        <v>9.6000000000000002E-2</v>
      </c>
      <c r="J9" s="66">
        <v>1</v>
      </c>
      <c r="K9" s="65">
        <v>1011015</v>
      </c>
      <c r="L9" s="127">
        <v>8.0000000000000002E-3</v>
      </c>
      <c r="M9" s="66">
        <v>1</v>
      </c>
      <c r="N9" s="56"/>
    </row>
    <row r="10" spans="1:14">
      <c r="A10" s="92" t="s">
        <v>75</v>
      </c>
      <c r="B10" s="60">
        <v>71945553</v>
      </c>
      <c r="C10" s="61">
        <v>2</v>
      </c>
      <c r="D10" s="60">
        <v>77834820</v>
      </c>
      <c r="E10" s="61">
        <v>2</v>
      </c>
      <c r="F10" s="60">
        <v>78347268</v>
      </c>
      <c r="G10" s="95">
        <v>2</v>
      </c>
      <c r="H10" s="60">
        <v>6401715</v>
      </c>
      <c r="I10" s="104">
        <v>8.8999999999999996E-2</v>
      </c>
      <c r="J10" s="61">
        <v>2</v>
      </c>
      <c r="K10" s="60">
        <v>512448</v>
      </c>
      <c r="L10" s="104">
        <v>7.0000000000000001E-3</v>
      </c>
      <c r="M10" s="61">
        <v>2</v>
      </c>
      <c r="N10" s="56"/>
    </row>
    <row r="11" spans="1:14">
      <c r="A11" s="494" t="s">
        <v>7</v>
      </c>
      <c r="B11" s="494"/>
      <c r="C11" s="494"/>
      <c r="D11" s="494"/>
      <c r="E11" s="494"/>
      <c r="F11" s="494"/>
      <c r="G11" s="494"/>
      <c r="H11" s="494"/>
      <c r="I11" s="494"/>
      <c r="J11" s="494"/>
      <c r="K11" s="494"/>
      <c r="L11" s="494"/>
      <c r="M11" s="495"/>
      <c r="N11" s="56"/>
    </row>
    <row r="12" spans="1:14">
      <c r="A12" s="92" t="s">
        <v>76</v>
      </c>
      <c r="B12" s="60">
        <v>4779736</v>
      </c>
      <c r="C12" s="61">
        <v>23</v>
      </c>
      <c r="D12" s="60">
        <v>4887681</v>
      </c>
      <c r="E12" s="61">
        <v>24</v>
      </c>
      <c r="F12" s="60">
        <v>4903185</v>
      </c>
      <c r="G12" s="95">
        <v>24</v>
      </c>
      <c r="H12" s="60">
        <v>123449</v>
      </c>
      <c r="I12" s="104">
        <v>2.5999999999999999E-2</v>
      </c>
      <c r="J12" s="61">
        <v>34</v>
      </c>
      <c r="K12" s="60">
        <v>15504</v>
      </c>
      <c r="L12" s="104">
        <v>3.0000000000000001E-3</v>
      </c>
      <c r="M12" s="61">
        <v>26</v>
      </c>
      <c r="N12" s="56"/>
    </row>
    <row r="13" spans="1:14">
      <c r="A13" s="72" t="s">
        <v>77</v>
      </c>
      <c r="B13" s="65">
        <v>710231</v>
      </c>
      <c r="C13" s="66">
        <v>47</v>
      </c>
      <c r="D13" s="65">
        <v>735139</v>
      </c>
      <c r="E13" s="66">
        <v>48</v>
      </c>
      <c r="F13" s="65">
        <v>731545</v>
      </c>
      <c r="G13" s="98">
        <v>48</v>
      </c>
      <c r="H13" s="65">
        <v>21314</v>
      </c>
      <c r="I13" s="127">
        <v>0.03</v>
      </c>
      <c r="J13" s="66">
        <v>31</v>
      </c>
      <c r="K13" s="65">
        <v>-3594</v>
      </c>
      <c r="L13" s="127">
        <v>-5.0000000000000001E-3</v>
      </c>
      <c r="M13" s="66">
        <v>50</v>
      </c>
      <c r="N13" s="56"/>
    </row>
    <row r="14" spans="1:14">
      <c r="A14" s="92" t="s">
        <v>78</v>
      </c>
      <c r="B14" s="60">
        <v>6392017</v>
      </c>
      <c r="C14" s="61">
        <v>16</v>
      </c>
      <c r="D14" s="60">
        <v>7158024</v>
      </c>
      <c r="E14" s="61">
        <v>14</v>
      </c>
      <c r="F14" s="60">
        <v>7278717</v>
      </c>
      <c r="G14" s="95">
        <v>14</v>
      </c>
      <c r="H14" s="60">
        <v>886700</v>
      </c>
      <c r="I14" s="104">
        <v>0.13900000000000001</v>
      </c>
      <c r="J14" s="61">
        <v>8</v>
      </c>
      <c r="K14" s="60">
        <v>120693</v>
      </c>
      <c r="L14" s="104">
        <v>1.7000000000000001E-2</v>
      </c>
      <c r="M14" s="61">
        <v>3</v>
      </c>
      <c r="N14" s="56"/>
    </row>
    <row r="15" spans="1:14">
      <c r="A15" s="72" t="s">
        <v>79</v>
      </c>
      <c r="B15" s="65">
        <v>2915918</v>
      </c>
      <c r="C15" s="66">
        <v>32</v>
      </c>
      <c r="D15" s="65">
        <v>3009733</v>
      </c>
      <c r="E15" s="66">
        <v>33</v>
      </c>
      <c r="F15" s="65">
        <v>3017804</v>
      </c>
      <c r="G15" s="98">
        <v>33</v>
      </c>
      <c r="H15" s="65">
        <v>101886</v>
      </c>
      <c r="I15" s="127">
        <v>3.5000000000000003E-2</v>
      </c>
      <c r="J15" s="66">
        <v>29</v>
      </c>
      <c r="K15" s="65">
        <v>8071</v>
      </c>
      <c r="L15" s="127">
        <v>3.0000000000000001E-3</v>
      </c>
      <c r="M15" s="66">
        <v>27</v>
      </c>
      <c r="N15" s="56"/>
    </row>
    <row r="16" spans="1:14">
      <c r="A16" s="92" t="s">
        <v>80</v>
      </c>
      <c r="B16" s="60">
        <v>37253956</v>
      </c>
      <c r="C16" s="61">
        <v>1</v>
      </c>
      <c r="D16" s="60">
        <v>39461588</v>
      </c>
      <c r="E16" s="61">
        <v>1</v>
      </c>
      <c r="F16" s="60">
        <v>39512223</v>
      </c>
      <c r="G16" s="95">
        <v>1</v>
      </c>
      <c r="H16" s="60">
        <v>2258267</v>
      </c>
      <c r="I16" s="104">
        <v>6.0999999999999999E-2</v>
      </c>
      <c r="J16" s="61">
        <v>21</v>
      </c>
      <c r="K16" s="60">
        <v>50635</v>
      </c>
      <c r="L16" s="104">
        <v>1E-3</v>
      </c>
      <c r="M16" s="61">
        <v>36</v>
      </c>
      <c r="N16" s="56"/>
    </row>
    <row r="17" spans="1:14">
      <c r="A17" s="72" t="s">
        <v>81</v>
      </c>
      <c r="B17" s="65">
        <v>5029196</v>
      </c>
      <c r="C17" s="66">
        <v>22</v>
      </c>
      <c r="D17" s="65">
        <v>5691287</v>
      </c>
      <c r="E17" s="66">
        <v>21</v>
      </c>
      <c r="F17" s="65">
        <v>5758736</v>
      </c>
      <c r="G17" s="98">
        <v>21</v>
      </c>
      <c r="H17" s="65">
        <v>729540</v>
      </c>
      <c r="I17" s="127">
        <v>0.14499999999999999</v>
      </c>
      <c r="J17" s="66">
        <v>4</v>
      </c>
      <c r="K17" s="65">
        <v>67449</v>
      </c>
      <c r="L17" s="127">
        <v>1.2E-2</v>
      </c>
      <c r="M17" s="66">
        <v>8</v>
      </c>
      <c r="N17" s="56"/>
    </row>
    <row r="18" spans="1:14">
      <c r="A18" s="92" t="s">
        <v>82</v>
      </c>
      <c r="B18" s="60">
        <v>3574097</v>
      </c>
      <c r="C18" s="61">
        <v>29</v>
      </c>
      <c r="D18" s="60">
        <v>3571520</v>
      </c>
      <c r="E18" s="61">
        <v>29</v>
      </c>
      <c r="F18" s="60">
        <v>3565287</v>
      </c>
      <c r="G18" s="95">
        <v>29</v>
      </c>
      <c r="H18" s="60">
        <v>-8810</v>
      </c>
      <c r="I18" s="104">
        <v>-2E-3</v>
      </c>
      <c r="J18" s="61">
        <v>48</v>
      </c>
      <c r="K18" s="60">
        <v>-6233</v>
      </c>
      <c r="L18" s="104">
        <v>-2E-3</v>
      </c>
      <c r="M18" s="61">
        <v>45</v>
      </c>
      <c r="N18" s="56"/>
    </row>
    <row r="19" spans="1:14">
      <c r="A19" s="72" t="s">
        <v>83</v>
      </c>
      <c r="B19" s="65">
        <v>897934</v>
      </c>
      <c r="C19" s="66">
        <v>45</v>
      </c>
      <c r="D19" s="65">
        <v>965479</v>
      </c>
      <c r="E19" s="66">
        <v>45</v>
      </c>
      <c r="F19" s="65">
        <v>973764</v>
      </c>
      <c r="G19" s="98">
        <v>45</v>
      </c>
      <c r="H19" s="65">
        <v>75830</v>
      </c>
      <c r="I19" s="127">
        <v>8.4000000000000005E-2</v>
      </c>
      <c r="J19" s="66">
        <v>16</v>
      </c>
      <c r="K19" s="65">
        <v>8285</v>
      </c>
      <c r="L19" s="127">
        <v>8.9999999999999993E-3</v>
      </c>
      <c r="M19" s="66">
        <v>12</v>
      </c>
      <c r="N19" s="56"/>
    </row>
    <row r="20" spans="1:14">
      <c r="A20" s="92" t="s">
        <v>114</v>
      </c>
      <c r="B20" s="60">
        <v>601723</v>
      </c>
      <c r="C20" s="61">
        <v>50</v>
      </c>
      <c r="D20" s="60">
        <v>701547</v>
      </c>
      <c r="E20" s="61">
        <v>49</v>
      </c>
      <c r="F20" s="60">
        <v>705749</v>
      </c>
      <c r="G20" s="95">
        <v>49</v>
      </c>
      <c r="H20" s="60">
        <v>104026</v>
      </c>
      <c r="I20" s="104">
        <v>0.17299999999999999</v>
      </c>
      <c r="J20" s="61">
        <v>1</v>
      </c>
      <c r="K20" s="60">
        <v>4202</v>
      </c>
      <c r="L20" s="104">
        <v>6.0000000000000001E-3</v>
      </c>
      <c r="M20" s="61">
        <v>17</v>
      </c>
      <c r="N20" s="56"/>
    </row>
    <row r="21" spans="1:14">
      <c r="A21" s="72" t="s">
        <v>84</v>
      </c>
      <c r="B21" s="65">
        <v>18801310</v>
      </c>
      <c r="C21" s="66">
        <v>4</v>
      </c>
      <c r="D21" s="65">
        <v>21244317</v>
      </c>
      <c r="E21" s="66">
        <v>3</v>
      </c>
      <c r="F21" s="65">
        <v>21477737</v>
      </c>
      <c r="G21" s="98">
        <v>3</v>
      </c>
      <c r="H21" s="65">
        <v>2676427</v>
      </c>
      <c r="I21" s="127">
        <v>0.14199999999999999</v>
      </c>
      <c r="J21" s="66">
        <v>5</v>
      </c>
      <c r="K21" s="65">
        <v>233420</v>
      </c>
      <c r="L21" s="127">
        <v>1.0999999999999999E-2</v>
      </c>
      <c r="M21" s="66">
        <v>9</v>
      </c>
      <c r="N21" s="56"/>
    </row>
    <row r="22" spans="1:14">
      <c r="A22" s="92" t="s">
        <v>85</v>
      </c>
      <c r="B22" s="60">
        <v>9687653</v>
      </c>
      <c r="C22" s="61">
        <v>9</v>
      </c>
      <c r="D22" s="60">
        <v>10511131</v>
      </c>
      <c r="E22" s="61">
        <v>8</v>
      </c>
      <c r="F22" s="60">
        <v>10617423</v>
      </c>
      <c r="G22" s="95">
        <v>8</v>
      </c>
      <c r="H22" s="60">
        <v>929770</v>
      </c>
      <c r="I22" s="104">
        <v>9.6000000000000002E-2</v>
      </c>
      <c r="J22" s="61">
        <v>14</v>
      </c>
      <c r="K22" s="60">
        <v>106292</v>
      </c>
      <c r="L22" s="104">
        <v>0.01</v>
      </c>
      <c r="M22" s="61">
        <v>11</v>
      </c>
      <c r="N22" s="56"/>
    </row>
    <row r="23" spans="1:14">
      <c r="A23" s="72" t="s">
        <v>86</v>
      </c>
      <c r="B23" s="65">
        <v>1360301</v>
      </c>
      <c r="C23" s="66">
        <v>40</v>
      </c>
      <c r="D23" s="65">
        <v>1420593</v>
      </c>
      <c r="E23" s="66">
        <v>40</v>
      </c>
      <c r="F23" s="65">
        <v>1415872</v>
      </c>
      <c r="G23" s="98">
        <v>40</v>
      </c>
      <c r="H23" s="65">
        <v>55571</v>
      </c>
      <c r="I23" s="127">
        <v>4.1000000000000002E-2</v>
      </c>
      <c r="J23" s="66">
        <v>26</v>
      </c>
      <c r="K23" s="65">
        <v>-4721</v>
      </c>
      <c r="L23" s="127">
        <v>-3.0000000000000001E-3</v>
      </c>
      <c r="M23" s="66">
        <v>47</v>
      </c>
      <c r="N23" s="56"/>
    </row>
    <row r="24" spans="1:14">
      <c r="A24" s="92" t="s">
        <v>87</v>
      </c>
      <c r="B24" s="60">
        <v>1567582</v>
      </c>
      <c r="C24" s="61">
        <v>39</v>
      </c>
      <c r="D24" s="60">
        <v>1750536</v>
      </c>
      <c r="E24" s="61">
        <v>39</v>
      </c>
      <c r="F24" s="60">
        <v>1787065</v>
      </c>
      <c r="G24" s="95">
        <v>39</v>
      </c>
      <c r="H24" s="60">
        <v>219483</v>
      </c>
      <c r="I24" s="104">
        <v>0.14000000000000001</v>
      </c>
      <c r="J24" s="61">
        <v>7</v>
      </c>
      <c r="K24" s="60">
        <v>36529</v>
      </c>
      <c r="L24" s="104">
        <v>2.1000000000000001E-2</v>
      </c>
      <c r="M24" s="61">
        <v>1</v>
      </c>
      <c r="N24" s="56"/>
    </row>
    <row r="25" spans="1:14">
      <c r="A25" s="72" t="s">
        <v>88</v>
      </c>
      <c r="B25" s="65">
        <v>12830632</v>
      </c>
      <c r="C25" s="66">
        <v>5</v>
      </c>
      <c r="D25" s="65">
        <v>12723071</v>
      </c>
      <c r="E25" s="66">
        <v>6</v>
      </c>
      <c r="F25" s="65">
        <v>12671821</v>
      </c>
      <c r="G25" s="98">
        <v>6</v>
      </c>
      <c r="H25" s="65">
        <v>-158811</v>
      </c>
      <c r="I25" s="127">
        <v>-1.2E-2</v>
      </c>
      <c r="J25" s="66">
        <v>50</v>
      </c>
      <c r="K25" s="65">
        <v>-51250</v>
      </c>
      <c r="L25" s="127">
        <v>-4.0000000000000001E-3</v>
      </c>
      <c r="M25" s="66">
        <v>49</v>
      </c>
      <c r="N25" s="56"/>
    </row>
    <row r="26" spans="1:14" ht="12" customHeight="1">
      <c r="A26" s="92" t="s">
        <v>89</v>
      </c>
      <c r="B26" s="60">
        <v>6483802</v>
      </c>
      <c r="C26" s="61">
        <v>15</v>
      </c>
      <c r="D26" s="60">
        <v>6695497</v>
      </c>
      <c r="E26" s="61">
        <v>17</v>
      </c>
      <c r="F26" s="60">
        <v>6732219</v>
      </c>
      <c r="G26" s="95">
        <v>17</v>
      </c>
      <c r="H26" s="60">
        <v>248417</v>
      </c>
      <c r="I26" s="104">
        <v>3.7999999999999999E-2</v>
      </c>
      <c r="J26" s="61">
        <v>27</v>
      </c>
      <c r="K26" s="60">
        <v>36722</v>
      </c>
      <c r="L26" s="104">
        <v>5.0000000000000001E-3</v>
      </c>
      <c r="M26" s="61">
        <v>19</v>
      </c>
      <c r="N26" s="56"/>
    </row>
    <row r="27" spans="1:14">
      <c r="A27" s="72" t="s">
        <v>90</v>
      </c>
      <c r="B27" s="65">
        <v>3046355</v>
      </c>
      <c r="C27" s="66">
        <v>30</v>
      </c>
      <c r="D27" s="65">
        <v>3148618</v>
      </c>
      <c r="E27" s="66">
        <v>31</v>
      </c>
      <c r="F27" s="65">
        <v>3155070</v>
      </c>
      <c r="G27" s="98">
        <v>31</v>
      </c>
      <c r="H27" s="65">
        <v>108715</v>
      </c>
      <c r="I27" s="127">
        <v>3.5999999999999997E-2</v>
      </c>
      <c r="J27" s="66">
        <v>28</v>
      </c>
      <c r="K27" s="65">
        <v>6452</v>
      </c>
      <c r="L27" s="127">
        <v>2E-3</v>
      </c>
      <c r="M27" s="66">
        <v>30</v>
      </c>
      <c r="N27" s="56"/>
    </row>
    <row r="28" spans="1:14">
      <c r="A28" s="92" t="s">
        <v>91</v>
      </c>
      <c r="B28" s="60">
        <v>2853118</v>
      </c>
      <c r="C28" s="61">
        <v>33</v>
      </c>
      <c r="D28" s="60">
        <v>2911359</v>
      </c>
      <c r="E28" s="61">
        <v>35</v>
      </c>
      <c r="F28" s="60">
        <v>2913314</v>
      </c>
      <c r="G28" s="95">
        <v>35</v>
      </c>
      <c r="H28" s="60">
        <v>60196</v>
      </c>
      <c r="I28" s="104">
        <v>2.1000000000000001E-2</v>
      </c>
      <c r="J28" s="61">
        <v>38</v>
      </c>
      <c r="K28" s="60">
        <v>1955</v>
      </c>
      <c r="L28" s="104">
        <v>1E-3</v>
      </c>
      <c r="M28" s="61">
        <v>39</v>
      </c>
      <c r="N28" s="56"/>
    </row>
    <row r="29" spans="1:14">
      <c r="A29" s="72" t="s">
        <v>92</v>
      </c>
      <c r="B29" s="65">
        <v>4339367</v>
      </c>
      <c r="C29" s="66">
        <v>26</v>
      </c>
      <c r="D29" s="65">
        <v>4461153</v>
      </c>
      <c r="E29" s="66">
        <v>26</v>
      </c>
      <c r="F29" s="65">
        <v>4467673</v>
      </c>
      <c r="G29" s="98">
        <v>26</v>
      </c>
      <c r="H29" s="65">
        <v>128306</v>
      </c>
      <c r="I29" s="127">
        <v>0.03</v>
      </c>
      <c r="J29" s="66">
        <v>32</v>
      </c>
      <c r="K29" s="65">
        <v>6520</v>
      </c>
      <c r="L29" s="127">
        <v>1E-3</v>
      </c>
      <c r="M29" s="66">
        <v>34</v>
      </c>
      <c r="N29" s="56"/>
    </row>
    <row r="30" spans="1:14">
      <c r="A30" s="92" t="s">
        <v>93</v>
      </c>
      <c r="B30" s="60">
        <v>4533372</v>
      </c>
      <c r="C30" s="61">
        <v>25</v>
      </c>
      <c r="D30" s="60">
        <v>4659690</v>
      </c>
      <c r="E30" s="61">
        <v>25</v>
      </c>
      <c r="F30" s="60">
        <v>4648794</v>
      </c>
      <c r="G30" s="95">
        <v>25</v>
      </c>
      <c r="H30" s="60">
        <v>115422</v>
      </c>
      <c r="I30" s="104">
        <v>2.5000000000000001E-2</v>
      </c>
      <c r="J30" s="61">
        <v>35</v>
      </c>
      <c r="K30" s="60">
        <v>-10896</v>
      </c>
      <c r="L30" s="104">
        <v>-2E-3</v>
      </c>
      <c r="M30" s="61">
        <v>46</v>
      </c>
      <c r="N30" s="56"/>
    </row>
    <row r="31" spans="1:14">
      <c r="A31" s="72" t="s">
        <v>94</v>
      </c>
      <c r="B31" s="65">
        <v>1328361</v>
      </c>
      <c r="C31" s="66">
        <v>41</v>
      </c>
      <c r="D31" s="65">
        <v>1339057</v>
      </c>
      <c r="E31" s="66">
        <v>42</v>
      </c>
      <c r="F31" s="65">
        <v>1344212</v>
      </c>
      <c r="G31" s="98">
        <v>42</v>
      </c>
      <c r="H31" s="65">
        <v>15851</v>
      </c>
      <c r="I31" s="127">
        <v>1.2E-2</v>
      </c>
      <c r="J31" s="66">
        <v>41</v>
      </c>
      <c r="K31" s="65">
        <v>5155</v>
      </c>
      <c r="L31" s="127">
        <v>4.0000000000000001E-3</v>
      </c>
      <c r="M31" s="66">
        <v>25</v>
      </c>
      <c r="N31" s="56"/>
    </row>
    <row r="32" spans="1:14">
      <c r="A32" s="92" t="s">
        <v>95</v>
      </c>
      <c r="B32" s="60">
        <v>5773552</v>
      </c>
      <c r="C32" s="61">
        <v>19</v>
      </c>
      <c r="D32" s="60">
        <v>6035802</v>
      </c>
      <c r="E32" s="61">
        <v>19</v>
      </c>
      <c r="F32" s="60">
        <v>6045680</v>
      </c>
      <c r="G32" s="95">
        <v>19</v>
      </c>
      <c r="H32" s="60">
        <v>272128</v>
      </c>
      <c r="I32" s="104">
        <v>4.7E-2</v>
      </c>
      <c r="J32" s="61">
        <v>25</v>
      </c>
      <c r="K32" s="60">
        <v>9878</v>
      </c>
      <c r="L32" s="104">
        <v>2E-3</v>
      </c>
      <c r="M32" s="61">
        <v>33</v>
      </c>
      <c r="N32" s="56"/>
    </row>
    <row r="33" spans="1:14">
      <c r="A33" s="72" t="s">
        <v>96</v>
      </c>
      <c r="B33" s="65">
        <v>6547629</v>
      </c>
      <c r="C33" s="66">
        <v>14</v>
      </c>
      <c r="D33" s="65">
        <v>6882635</v>
      </c>
      <c r="E33" s="66">
        <v>15</v>
      </c>
      <c r="F33" s="65">
        <v>6892503</v>
      </c>
      <c r="G33" s="98">
        <v>15</v>
      </c>
      <c r="H33" s="65">
        <v>344874</v>
      </c>
      <c r="I33" s="127">
        <v>5.2999999999999999E-2</v>
      </c>
      <c r="J33" s="66">
        <v>24</v>
      </c>
      <c r="K33" s="65">
        <v>9868</v>
      </c>
      <c r="L33" s="127">
        <v>1E-3</v>
      </c>
      <c r="M33" s="66">
        <v>35</v>
      </c>
      <c r="N33" s="56"/>
    </row>
    <row r="34" spans="1:14">
      <c r="A34" s="92" t="s">
        <v>97</v>
      </c>
      <c r="B34" s="60">
        <v>9883640</v>
      </c>
      <c r="C34" s="61">
        <v>8</v>
      </c>
      <c r="D34" s="60">
        <v>9984072</v>
      </c>
      <c r="E34" s="61">
        <v>10</v>
      </c>
      <c r="F34" s="60">
        <v>9986857</v>
      </c>
      <c r="G34" s="95">
        <v>10</v>
      </c>
      <c r="H34" s="60">
        <v>103217</v>
      </c>
      <c r="I34" s="104">
        <v>0.01</v>
      </c>
      <c r="J34" s="61">
        <v>42</v>
      </c>
      <c r="K34" s="60">
        <v>2785</v>
      </c>
      <c r="L34" s="104">
        <v>0</v>
      </c>
      <c r="M34" s="61">
        <v>40</v>
      </c>
      <c r="N34" s="56"/>
    </row>
    <row r="35" spans="1:14">
      <c r="A35" s="72" t="s">
        <v>98</v>
      </c>
      <c r="B35" s="65">
        <v>5303925</v>
      </c>
      <c r="C35" s="66">
        <v>21</v>
      </c>
      <c r="D35" s="65">
        <v>5606249</v>
      </c>
      <c r="E35" s="66">
        <v>22</v>
      </c>
      <c r="F35" s="65">
        <v>5639632</v>
      </c>
      <c r="G35" s="98">
        <v>22</v>
      </c>
      <c r="H35" s="65">
        <v>335707</v>
      </c>
      <c r="I35" s="127">
        <v>6.3E-2</v>
      </c>
      <c r="J35" s="66">
        <v>20</v>
      </c>
      <c r="K35" s="65">
        <v>33383</v>
      </c>
      <c r="L35" s="127">
        <v>6.0000000000000001E-3</v>
      </c>
      <c r="M35" s="66">
        <v>18</v>
      </c>
      <c r="N35" s="56"/>
    </row>
    <row r="36" spans="1:14">
      <c r="A36" s="92" t="s">
        <v>99</v>
      </c>
      <c r="B36" s="60">
        <v>2967297</v>
      </c>
      <c r="C36" s="61">
        <v>31</v>
      </c>
      <c r="D36" s="60">
        <v>2981020</v>
      </c>
      <c r="E36" s="61">
        <v>34</v>
      </c>
      <c r="F36" s="60">
        <v>2976149</v>
      </c>
      <c r="G36" s="95">
        <v>34</v>
      </c>
      <c r="H36" s="60">
        <v>8852</v>
      </c>
      <c r="I36" s="104">
        <v>3.0000000000000001E-3</v>
      </c>
      <c r="J36" s="61">
        <v>47</v>
      </c>
      <c r="K36" s="60">
        <v>-4871</v>
      </c>
      <c r="L36" s="104">
        <v>-2E-3</v>
      </c>
      <c r="M36" s="61">
        <v>44</v>
      </c>
      <c r="N36" s="56"/>
    </row>
    <row r="37" spans="1:14">
      <c r="A37" s="72" t="s">
        <v>100</v>
      </c>
      <c r="B37" s="65">
        <v>5988927</v>
      </c>
      <c r="C37" s="66">
        <v>18</v>
      </c>
      <c r="D37" s="65">
        <v>6121623</v>
      </c>
      <c r="E37" s="66">
        <v>18</v>
      </c>
      <c r="F37" s="65">
        <v>6137428</v>
      </c>
      <c r="G37" s="98">
        <v>18</v>
      </c>
      <c r="H37" s="65">
        <v>148501</v>
      </c>
      <c r="I37" s="127">
        <v>2.5000000000000001E-2</v>
      </c>
      <c r="J37" s="66">
        <v>36</v>
      </c>
      <c r="K37" s="65">
        <v>15805</v>
      </c>
      <c r="L37" s="127">
        <v>3.0000000000000001E-3</v>
      </c>
      <c r="M37" s="66">
        <v>29</v>
      </c>
      <c r="N37" s="56"/>
    </row>
    <row r="38" spans="1:14">
      <c r="A38" s="92" t="s">
        <v>101</v>
      </c>
      <c r="B38" s="60">
        <v>989415</v>
      </c>
      <c r="C38" s="61">
        <v>44</v>
      </c>
      <c r="D38" s="60">
        <v>1060665</v>
      </c>
      <c r="E38" s="61">
        <v>43</v>
      </c>
      <c r="F38" s="60">
        <v>1068778</v>
      </c>
      <c r="G38" s="95">
        <v>43</v>
      </c>
      <c r="H38" s="60">
        <v>79363</v>
      </c>
      <c r="I38" s="104">
        <v>0.08</v>
      </c>
      <c r="J38" s="61">
        <v>17</v>
      </c>
      <c r="K38" s="60">
        <v>8113</v>
      </c>
      <c r="L38" s="104">
        <v>8.0000000000000002E-3</v>
      </c>
      <c r="M38" s="61">
        <v>15</v>
      </c>
      <c r="N38" s="56"/>
    </row>
    <row r="39" spans="1:14">
      <c r="A39" s="72" t="s">
        <v>102</v>
      </c>
      <c r="B39" s="65">
        <v>1826341</v>
      </c>
      <c r="C39" s="66">
        <v>38</v>
      </c>
      <c r="D39" s="65">
        <v>1925614</v>
      </c>
      <c r="E39" s="66">
        <v>37</v>
      </c>
      <c r="F39" s="65">
        <v>1934408</v>
      </c>
      <c r="G39" s="98">
        <v>37</v>
      </c>
      <c r="H39" s="65">
        <v>108067</v>
      </c>
      <c r="I39" s="127">
        <v>5.8999999999999997E-2</v>
      </c>
      <c r="J39" s="66">
        <v>22</v>
      </c>
      <c r="K39" s="65">
        <v>8794</v>
      </c>
      <c r="L39" s="127">
        <v>5.0000000000000001E-3</v>
      </c>
      <c r="M39" s="66">
        <v>22</v>
      </c>
      <c r="N39" s="56"/>
    </row>
    <row r="40" spans="1:14">
      <c r="A40" s="92" t="s">
        <v>103</v>
      </c>
      <c r="B40" s="60">
        <v>2700551</v>
      </c>
      <c r="C40" s="61">
        <v>35</v>
      </c>
      <c r="D40" s="60">
        <v>3027341</v>
      </c>
      <c r="E40" s="61">
        <v>32</v>
      </c>
      <c r="F40" s="60">
        <v>3080156</v>
      </c>
      <c r="G40" s="95">
        <v>32</v>
      </c>
      <c r="H40" s="60">
        <v>379605</v>
      </c>
      <c r="I40" s="104">
        <v>0.14099999999999999</v>
      </c>
      <c r="J40" s="61">
        <v>6</v>
      </c>
      <c r="K40" s="60">
        <v>52815</v>
      </c>
      <c r="L40" s="104">
        <v>1.7000000000000001E-2</v>
      </c>
      <c r="M40" s="61">
        <v>2</v>
      </c>
      <c r="N40" s="56"/>
    </row>
    <row r="41" spans="1:14">
      <c r="A41" s="72" t="s">
        <v>115</v>
      </c>
      <c r="B41" s="65">
        <v>1316470</v>
      </c>
      <c r="C41" s="66">
        <v>42</v>
      </c>
      <c r="D41" s="65">
        <v>1353465</v>
      </c>
      <c r="E41" s="66">
        <v>41</v>
      </c>
      <c r="F41" s="65">
        <v>1359711</v>
      </c>
      <c r="G41" s="98">
        <v>41</v>
      </c>
      <c r="H41" s="65">
        <v>43241</v>
      </c>
      <c r="I41" s="127">
        <v>3.3000000000000002E-2</v>
      </c>
      <c r="J41" s="66">
        <v>30</v>
      </c>
      <c r="K41" s="65">
        <v>6246</v>
      </c>
      <c r="L41" s="127">
        <v>5.0000000000000001E-3</v>
      </c>
      <c r="M41" s="66">
        <v>21</v>
      </c>
      <c r="N41" s="56"/>
    </row>
    <row r="42" spans="1:14">
      <c r="A42" s="92" t="s">
        <v>116</v>
      </c>
      <c r="B42" s="60">
        <v>8791894</v>
      </c>
      <c r="C42" s="61">
        <v>11</v>
      </c>
      <c r="D42" s="60">
        <v>8886025</v>
      </c>
      <c r="E42" s="61">
        <v>11</v>
      </c>
      <c r="F42" s="60">
        <v>8882190</v>
      </c>
      <c r="G42" s="95">
        <v>11</v>
      </c>
      <c r="H42" s="60">
        <v>90296</v>
      </c>
      <c r="I42" s="104">
        <v>0.01</v>
      </c>
      <c r="J42" s="61">
        <v>43</v>
      </c>
      <c r="K42" s="60">
        <v>-3835</v>
      </c>
      <c r="L42" s="104">
        <v>0</v>
      </c>
      <c r="M42" s="61">
        <v>42</v>
      </c>
      <c r="N42" s="56"/>
    </row>
    <row r="43" spans="1:14">
      <c r="A43" s="72" t="s">
        <v>117</v>
      </c>
      <c r="B43" s="65">
        <v>2059179</v>
      </c>
      <c r="C43" s="66">
        <v>36</v>
      </c>
      <c r="D43" s="65">
        <v>2092741</v>
      </c>
      <c r="E43" s="66">
        <v>36</v>
      </c>
      <c r="F43" s="65">
        <v>2096829</v>
      </c>
      <c r="G43" s="98">
        <v>36</v>
      </c>
      <c r="H43" s="65">
        <v>37650</v>
      </c>
      <c r="I43" s="127">
        <v>1.7999999999999999E-2</v>
      </c>
      <c r="J43" s="66">
        <v>39</v>
      </c>
      <c r="K43" s="65">
        <v>4088</v>
      </c>
      <c r="L43" s="127">
        <v>2E-3</v>
      </c>
      <c r="M43" s="66">
        <v>32</v>
      </c>
      <c r="N43" s="56"/>
    </row>
    <row r="44" spans="1:14">
      <c r="A44" s="92" t="s">
        <v>118</v>
      </c>
      <c r="B44" s="60">
        <v>19378102</v>
      </c>
      <c r="C44" s="61">
        <v>3</v>
      </c>
      <c r="D44" s="60">
        <v>19530351</v>
      </c>
      <c r="E44" s="61">
        <v>4</v>
      </c>
      <c r="F44" s="60">
        <v>19453561</v>
      </c>
      <c r="G44" s="95">
        <v>4</v>
      </c>
      <c r="H44" s="60">
        <v>75459</v>
      </c>
      <c r="I44" s="104">
        <v>4.0000000000000001E-3</v>
      </c>
      <c r="J44" s="61">
        <v>46</v>
      </c>
      <c r="K44" s="60">
        <v>-76790</v>
      </c>
      <c r="L44" s="104">
        <v>-4.0000000000000001E-3</v>
      </c>
      <c r="M44" s="61">
        <v>48</v>
      </c>
      <c r="N44" s="56"/>
    </row>
    <row r="45" spans="1:14">
      <c r="A45" s="72" t="s">
        <v>119</v>
      </c>
      <c r="B45" s="65">
        <v>9535483</v>
      </c>
      <c r="C45" s="66">
        <v>10</v>
      </c>
      <c r="D45" s="65">
        <v>10381615</v>
      </c>
      <c r="E45" s="66">
        <v>9</v>
      </c>
      <c r="F45" s="65">
        <v>10488084</v>
      </c>
      <c r="G45" s="98">
        <v>9</v>
      </c>
      <c r="H45" s="65">
        <v>952601</v>
      </c>
      <c r="I45" s="127">
        <v>0.1</v>
      </c>
      <c r="J45" s="66">
        <v>13</v>
      </c>
      <c r="K45" s="65">
        <v>106469</v>
      </c>
      <c r="L45" s="127">
        <v>0.01</v>
      </c>
      <c r="M45" s="66">
        <v>10</v>
      </c>
      <c r="N45" s="56"/>
    </row>
    <row r="46" spans="1:14">
      <c r="A46" s="92" t="s">
        <v>120</v>
      </c>
      <c r="B46" s="60">
        <v>672591</v>
      </c>
      <c r="C46" s="61">
        <v>48</v>
      </c>
      <c r="D46" s="60">
        <v>758080</v>
      </c>
      <c r="E46" s="61">
        <v>47</v>
      </c>
      <c r="F46" s="60">
        <v>762062</v>
      </c>
      <c r="G46" s="95">
        <v>47</v>
      </c>
      <c r="H46" s="60">
        <v>89471</v>
      </c>
      <c r="I46" s="104">
        <v>0.13300000000000001</v>
      </c>
      <c r="J46" s="61">
        <v>9</v>
      </c>
      <c r="K46" s="60">
        <v>3982</v>
      </c>
      <c r="L46" s="104">
        <v>5.0000000000000001E-3</v>
      </c>
      <c r="M46" s="61">
        <v>20</v>
      </c>
      <c r="N46" s="56"/>
    </row>
    <row r="47" spans="1:14">
      <c r="A47" s="72" t="s">
        <v>104</v>
      </c>
      <c r="B47" s="65">
        <v>11536504</v>
      </c>
      <c r="C47" s="66">
        <v>7</v>
      </c>
      <c r="D47" s="65">
        <v>11676341</v>
      </c>
      <c r="E47" s="66">
        <v>7</v>
      </c>
      <c r="F47" s="65">
        <v>11689100</v>
      </c>
      <c r="G47" s="98">
        <v>7</v>
      </c>
      <c r="H47" s="65">
        <v>152596</v>
      </c>
      <c r="I47" s="127">
        <v>1.2999999999999999E-2</v>
      </c>
      <c r="J47" s="66">
        <v>40</v>
      </c>
      <c r="K47" s="65">
        <v>12759</v>
      </c>
      <c r="L47" s="127">
        <v>1E-3</v>
      </c>
      <c r="M47" s="66">
        <v>37</v>
      </c>
      <c r="N47" s="56"/>
    </row>
    <row r="48" spans="1:14">
      <c r="A48" s="92" t="s">
        <v>105</v>
      </c>
      <c r="B48" s="60">
        <v>3751351</v>
      </c>
      <c r="C48" s="61">
        <v>28</v>
      </c>
      <c r="D48" s="60">
        <v>3940235</v>
      </c>
      <c r="E48" s="61">
        <v>28</v>
      </c>
      <c r="F48" s="60">
        <v>3956971</v>
      </c>
      <c r="G48" s="95">
        <v>28</v>
      </c>
      <c r="H48" s="60">
        <v>205620</v>
      </c>
      <c r="I48" s="104">
        <v>5.5E-2</v>
      </c>
      <c r="J48" s="61">
        <v>23</v>
      </c>
      <c r="K48" s="60">
        <v>16736</v>
      </c>
      <c r="L48" s="104">
        <v>4.0000000000000001E-3</v>
      </c>
      <c r="M48" s="61">
        <v>23</v>
      </c>
      <c r="N48" s="56"/>
    </row>
    <row r="49" spans="1:14">
      <c r="A49" s="72" t="s">
        <v>106</v>
      </c>
      <c r="B49" s="65">
        <v>3831074</v>
      </c>
      <c r="C49" s="66">
        <v>27</v>
      </c>
      <c r="D49" s="65">
        <v>4181886</v>
      </c>
      <c r="E49" s="66">
        <v>27</v>
      </c>
      <c r="F49" s="65">
        <v>4217737</v>
      </c>
      <c r="G49" s="98">
        <v>27</v>
      </c>
      <c r="H49" s="65">
        <v>386663</v>
      </c>
      <c r="I49" s="127">
        <v>0.10100000000000001</v>
      </c>
      <c r="J49" s="66">
        <v>12</v>
      </c>
      <c r="K49" s="65">
        <v>35851</v>
      </c>
      <c r="L49" s="127">
        <v>8.9999999999999993E-3</v>
      </c>
      <c r="M49" s="66">
        <v>13</v>
      </c>
      <c r="N49" s="56"/>
    </row>
    <row r="50" spans="1:14">
      <c r="A50" s="92" t="s">
        <v>107</v>
      </c>
      <c r="B50" s="60">
        <v>12702379</v>
      </c>
      <c r="C50" s="61">
        <v>6</v>
      </c>
      <c r="D50" s="60">
        <v>12800922</v>
      </c>
      <c r="E50" s="61">
        <v>5</v>
      </c>
      <c r="F50" s="60">
        <v>12801989</v>
      </c>
      <c r="G50" s="95">
        <v>5</v>
      </c>
      <c r="H50" s="60">
        <v>99610</v>
      </c>
      <c r="I50" s="104">
        <v>8.0000000000000002E-3</v>
      </c>
      <c r="J50" s="61">
        <v>44</v>
      </c>
      <c r="K50" s="60">
        <v>1067</v>
      </c>
      <c r="L50" s="104">
        <v>0</v>
      </c>
      <c r="M50" s="61">
        <v>41</v>
      </c>
      <c r="N50" s="56"/>
    </row>
    <row r="51" spans="1:14">
      <c r="A51" s="72" t="s">
        <v>121</v>
      </c>
      <c r="B51" s="65">
        <v>1052567</v>
      </c>
      <c r="C51" s="66">
        <v>43</v>
      </c>
      <c r="D51" s="65">
        <v>1058287</v>
      </c>
      <c r="E51" s="66">
        <v>44</v>
      </c>
      <c r="F51" s="65">
        <v>1059361</v>
      </c>
      <c r="G51" s="98">
        <v>44</v>
      </c>
      <c r="H51" s="65">
        <v>6794</v>
      </c>
      <c r="I51" s="127">
        <v>6.0000000000000001E-3</v>
      </c>
      <c r="J51" s="66">
        <v>45</v>
      </c>
      <c r="K51" s="65">
        <v>1074</v>
      </c>
      <c r="L51" s="127">
        <v>1E-3</v>
      </c>
      <c r="M51" s="66">
        <v>38</v>
      </c>
      <c r="N51" s="56"/>
    </row>
    <row r="52" spans="1:14">
      <c r="A52" s="92" t="s">
        <v>122</v>
      </c>
      <c r="B52" s="60">
        <v>4625364</v>
      </c>
      <c r="C52" s="61">
        <v>24</v>
      </c>
      <c r="D52" s="60">
        <v>5084156</v>
      </c>
      <c r="E52" s="61">
        <v>23</v>
      </c>
      <c r="F52" s="60">
        <v>5148714</v>
      </c>
      <c r="G52" s="95">
        <v>23</v>
      </c>
      <c r="H52" s="60">
        <v>523350</v>
      </c>
      <c r="I52" s="104">
        <v>0.113</v>
      </c>
      <c r="J52" s="61">
        <v>11</v>
      </c>
      <c r="K52" s="60">
        <v>64558</v>
      </c>
      <c r="L52" s="104">
        <v>1.2999999999999999E-2</v>
      </c>
      <c r="M52" s="61">
        <v>6</v>
      </c>
      <c r="N52" s="56"/>
    </row>
    <row r="53" spans="1:14">
      <c r="A53" s="72" t="s">
        <v>123</v>
      </c>
      <c r="B53" s="65">
        <v>814180</v>
      </c>
      <c r="C53" s="66">
        <v>46</v>
      </c>
      <c r="D53" s="65">
        <v>878698</v>
      </c>
      <c r="E53" s="66">
        <v>46</v>
      </c>
      <c r="F53" s="65">
        <v>884659</v>
      </c>
      <c r="G53" s="98">
        <v>46</v>
      </c>
      <c r="H53" s="65">
        <v>70479</v>
      </c>
      <c r="I53" s="127">
        <v>8.6999999999999994E-2</v>
      </c>
      <c r="J53" s="66">
        <v>15</v>
      </c>
      <c r="K53" s="65">
        <v>5961</v>
      </c>
      <c r="L53" s="127">
        <v>7.0000000000000001E-3</v>
      </c>
      <c r="M53" s="66">
        <v>16</v>
      </c>
      <c r="N53" s="56"/>
    </row>
    <row r="54" spans="1:14">
      <c r="A54" s="92" t="s">
        <v>108</v>
      </c>
      <c r="B54" s="60">
        <v>6346105</v>
      </c>
      <c r="C54" s="61">
        <v>17</v>
      </c>
      <c r="D54" s="60">
        <v>6771631</v>
      </c>
      <c r="E54" s="61">
        <v>16</v>
      </c>
      <c r="F54" s="60">
        <v>6829174</v>
      </c>
      <c r="G54" s="95">
        <v>16</v>
      </c>
      <c r="H54" s="60">
        <v>483069</v>
      </c>
      <c r="I54" s="104">
        <v>7.5999999999999998E-2</v>
      </c>
      <c r="J54" s="61">
        <v>18</v>
      </c>
      <c r="K54" s="60">
        <v>57543</v>
      </c>
      <c r="L54" s="104">
        <v>8.0000000000000002E-3</v>
      </c>
      <c r="M54" s="61">
        <v>14</v>
      </c>
      <c r="N54" s="56"/>
    </row>
    <row r="55" spans="1:14">
      <c r="A55" s="72" t="s">
        <v>109</v>
      </c>
      <c r="B55" s="65">
        <v>25145561</v>
      </c>
      <c r="C55" s="66">
        <v>2</v>
      </c>
      <c r="D55" s="65">
        <v>28628666</v>
      </c>
      <c r="E55" s="66">
        <v>2</v>
      </c>
      <c r="F55" s="65">
        <v>28995881</v>
      </c>
      <c r="G55" s="98">
        <v>2</v>
      </c>
      <c r="H55" s="65">
        <v>3850320</v>
      </c>
      <c r="I55" s="127">
        <v>0.153</v>
      </c>
      <c r="J55" s="66">
        <v>3</v>
      </c>
      <c r="K55" s="65">
        <v>367215</v>
      </c>
      <c r="L55" s="127">
        <v>1.2999999999999999E-2</v>
      </c>
      <c r="M55" s="66">
        <v>5</v>
      </c>
      <c r="N55" s="56"/>
    </row>
    <row r="56" spans="1:14" s="8" customFormat="1">
      <c r="A56" s="58" t="s">
        <v>6</v>
      </c>
      <c r="B56" s="60">
        <v>2763885</v>
      </c>
      <c r="C56" s="61">
        <v>34</v>
      </c>
      <c r="D56" s="60">
        <v>3153550</v>
      </c>
      <c r="E56" s="61">
        <v>30</v>
      </c>
      <c r="F56" s="60">
        <v>3205958</v>
      </c>
      <c r="G56" s="95">
        <v>30</v>
      </c>
      <c r="H56" s="60">
        <v>442073</v>
      </c>
      <c r="I56" s="104">
        <v>0.16</v>
      </c>
      <c r="J56" s="61">
        <v>2</v>
      </c>
      <c r="K56" s="60">
        <v>52408</v>
      </c>
      <c r="L56" s="104">
        <v>1.7000000000000001E-2</v>
      </c>
      <c r="M56" s="61">
        <v>4</v>
      </c>
      <c r="N56" s="56"/>
    </row>
    <row r="57" spans="1:14">
      <c r="A57" s="72" t="s">
        <v>110</v>
      </c>
      <c r="B57" s="65">
        <v>625741</v>
      </c>
      <c r="C57" s="66">
        <v>49</v>
      </c>
      <c r="D57" s="65">
        <v>624358</v>
      </c>
      <c r="E57" s="66">
        <v>50</v>
      </c>
      <c r="F57" s="65">
        <v>623989</v>
      </c>
      <c r="G57" s="98">
        <v>50</v>
      </c>
      <c r="H57" s="65">
        <v>-1752</v>
      </c>
      <c r="I57" s="127">
        <v>-3.0000000000000001E-3</v>
      </c>
      <c r="J57" s="66">
        <v>49</v>
      </c>
      <c r="K57" s="66">
        <v>-369</v>
      </c>
      <c r="L57" s="127">
        <v>-1E-3</v>
      </c>
      <c r="M57" s="66">
        <v>43</v>
      </c>
      <c r="N57" s="56"/>
    </row>
    <row r="58" spans="1:14">
      <c r="A58" s="92" t="s">
        <v>111</v>
      </c>
      <c r="B58" s="60">
        <v>8001024</v>
      </c>
      <c r="C58" s="61">
        <v>12</v>
      </c>
      <c r="D58" s="60">
        <v>8501286</v>
      </c>
      <c r="E58" s="61">
        <v>12</v>
      </c>
      <c r="F58" s="60">
        <v>8535519</v>
      </c>
      <c r="G58" s="95">
        <v>12</v>
      </c>
      <c r="H58" s="60">
        <v>534495</v>
      </c>
      <c r="I58" s="104">
        <v>6.7000000000000004E-2</v>
      </c>
      <c r="J58" s="61">
        <v>19</v>
      </c>
      <c r="K58" s="60">
        <v>34233</v>
      </c>
      <c r="L58" s="104">
        <v>4.0000000000000001E-3</v>
      </c>
      <c r="M58" s="61">
        <v>24</v>
      </c>
      <c r="N58" s="56"/>
    </row>
    <row r="59" spans="1:14">
      <c r="A59" s="72" t="s">
        <v>50</v>
      </c>
      <c r="B59" s="65">
        <v>6724540</v>
      </c>
      <c r="C59" s="66">
        <v>13</v>
      </c>
      <c r="D59" s="65">
        <v>7523869</v>
      </c>
      <c r="E59" s="66">
        <v>13</v>
      </c>
      <c r="F59" s="65">
        <v>7614893</v>
      </c>
      <c r="G59" s="98">
        <v>13</v>
      </c>
      <c r="H59" s="65">
        <v>890353</v>
      </c>
      <c r="I59" s="127">
        <v>0.13200000000000001</v>
      </c>
      <c r="J59" s="66">
        <v>10</v>
      </c>
      <c r="K59" s="65">
        <v>91024</v>
      </c>
      <c r="L59" s="127">
        <v>1.2E-2</v>
      </c>
      <c r="M59" s="66">
        <v>7</v>
      </c>
      <c r="N59" s="56"/>
    </row>
    <row r="60" spans="1:14">
      <c r="A60" s="92" t="s">
        <v>124</v>
      </c>
      <c r="B60" s="60">
        <v>1852994</v>
      </c>
      <c r="C60" s="61">
        <v>37</v>
      </c>
      <c r="D60" s="60">
        <v>1804291</v>
      </c>
      <c r="E60" s="61">
        <v>38</v>
      </c>
      <c r="F60" s="60">
        <v>1792147</v>
      </c>
      <c r="G60" s="95">
        <v>38</v>
      </c>
      <c r="H60" s="60">
        <v>-60847</v>
      </c>
      <c r="I60" s="104">
        <v>-3.3000000000000002E-2</v>
      </c>
      <c r="J60" s="61">
        <v>51</v>
      </c>
      <c r="K60" s="60">
        <v>-12144</v>
      </c>
      <c r="L60" s="104">
        <v>-7.0000000000000001E-3</v>
      </c>
      <c r="M60" s="61">
        <v>51</v>
      </c>
      <c r="N60" s="56"/>
    </row>
    <row r="61" spans="1:14">
      <c r="A61" s="72" t="s">
        <v>112</v>
      </c>
      <c r="B61" s="65">
        <v>5686986</v>
      </c>
      <c r="C61" s="66">
        <v>20</v>
      </c>
      <c r="D61" s="65">
        <v>5807406</v>
      </c>
      <c r="E61" s="66">
        <v>20</v>
      </c>
      <c r="F61" s="65">
        <v>5822434</v>
      </c>
      <c r="G61" s="98">
        <v>20</v>
      </c>
      <c r="H61" s="65">
        <v>135448</v>
      </c>
      <c r="I61" s="127">
        <v>2.4E-2</v>
      </c>
      <c r="J61" s="66">
        <v>37</v>
      </c>
      <c r="K61" s="65">
        <v>15028</v>
      </c>
      <c r="L61" s="127">
        <v>3.0000000000000001E-3</v>
      </c>
      <c r="M61" s="66">
        <v>28</v>
      </c>
      <c r="N61" s="56"/>
    </row>
    <row r="62" spans="1:14">
      <c r="A62" s="92" t="s">
        <v>113</v>
      </c>
      <c r="B62" s="60">
        <v>563626</v>
      </c>
      <c r="C62" s="61">
        <v>51</v>
      </c>
      <c r="D62" s="60">
        <v>577601</v>
      </c>
      <c r="E62" s="61">
        <v>51</v>
      </c>
      <c r="F62" s="60">
        <v>578759</v>
      </c>
      <c r="G62" s="95">
        <v>51</v>
      </c>
      <c r="H62" s="60">
        <v>15133</v>
      </c>
      <c r="I62" s="104">
        <v>2.7E-2</v>
      </c>
      <c r="J62" s="61">
        <v>33</v>
      </c>
      <c r="K62" s="60">
        <v>1158</v>
      </c>
      <c r="L62" s="104">
        <v>2E-3</v>
      </c>
      <c r="M62" s="61">
        <v>31</v>
      </c>
      <c r="N62" s="56"/>
    </row>
    <row r="63" spans="1:14" ht="12.75" customHeight="1">
      <c r="A63" s="484" t="s">
        <v>1156</v>
      </c>
      <c r="B63" s="484"/>
      <c r="C63" s="484"/>
      <c r="D63" s="484"/>
      <c r="E63" s="484"/>
      <c r="F63" s="484"/>
      <c r="G63" s="484"/>
      <c r="H63" s="484"/>
      <c r="I63" s="484"/>
      <c r="J63" s="484"/>
      <c r="K63" s="484"/>
      <c r="L63" s="484"/>
      <c r="M63" s="484"/>
      <c r="N63" s="126"/>
    </row>
    <row r="64" spans="1:14">
      <c r="A64" s="48"/>
      <c r="B64" s="48"/>
      <c r="C64" s="48"/>
      <c r="D64" s="48"/>
      <c r="E64" s="48"/>
      <c r="F64" s="48"/>
      <c r="G64" s="48"/>
      <c r="H64" s="48"/>
      <c r="I64" s="48"/>
      <c r="J64" s="48"/>
      <c r="K64" s="48"/>
      <c r="L64" s="48"/>
      <c r="M64" s="48"/>
    </row>
  </sheetData>
  <mergeCells count="9">
    <mergeCell ref="A63:M63"/>
    <mergeCell ref="A6:M6"/>
    <mergeCell ref="A11:M11"/>
    <mergeCell ref="B3:C3"/>
    <mergeCell ref="D3:E3"/>
    <mergeCell ref="F3:G3"/>
    <mergeCell ref="H3:J3"/>
    <mergeCell ref="K3:M3"/>
    <mergeCell ref="A3:A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58"/>
  <sheetViews>
    <sheetView workbookViewId="0"/>
  </sheetViews>
  <sheetFormatPr defaultColWidth="8.85546875" defaultRowHeight="12.75"/>
  <cols>
    <col min="1" max="1" width="7" style="259" customWidth="1"/>
    <col min="2" max="2" width="12.28515625" style="259" customWidth="1"/>
    <col min="3" max="3" width="13" style="259" customWidth="1"/>
    <col min="4" max="4" width="13.7109375" style="259" customWidth="1"/>
    <col min="5" max="5" width="10.28515625" style="259" customWidth="1"/>
    <col min="6" max="6" width="10.5703125" style="259" bestFit="1" customWidth="1"/>
    <col min="7" max="7" width="13.7109375" style="259" bestFit="1" customWidth="1"/>
    <col min="8" max="8" width="20.7109375" style="259" bestFit="1" customWidth="1"/>
    <col min="9" max="9" width="8.28515625" style="259" bestFit="1" customWidth="1"/>
    <col min="10" max="16384" width="8.85546875" style="259"/>
  </cols>
  <sheetData>
    <row r="1" spans="1:10" s="366" customFormat="1" ht="15.75">
      <c r="A1" s="249" t="s">
        <v>855</v>
      </c>
    </row>
    <row r="3" spans="1:10" s="380" customFormat="1">
      <c r="A3" s="530" t="s">
        <v>0</v>
      </c>
      <c r="B3" s="530" t="s">
        <v>856</v>
      </c>
      <c r="C3" s="530" t="s">
        <v>858</v>
      </c>
      <c r="D3" s="530" t="s">
        <v>857</v>
      </c>
      <c r="E3" s="530" t="s">
        <v>1351</v>
      </c>
      <c r="F3" s="521" t="s">
        <v>775</v>
      </c>
      <c r="G3" s="529"/>
      <c r="H3" s="529"/>
      <c r="I3" s="522"/>
      <c r="J3" s="136"/>
    </row>
    <row r="4" spans="1:10" s="373" customFormat="1">
      <c r="A4" s="531"/>
      <c r="B4" s="531"/>
      <c r="C4" s="531"/>
      <c r="D4" s="531"/>
      <c r="E4" s="531"/>
      <c r="F4" s="178" t="s">
        <v>776</v>
      </c>
      <c r="G4" s="178" t="s">
        <v>777</v>
      </c>
      <c r="H4" s="178" t="s">
        <v>778</v>
      </c>
      <c r="I4" s="178" t="s">
        <v>9</v>
      </c>
      <c r="J4" s="136"/>
    </row>
    <row r="5" spans="1:10">
      <c r="A5" s="381">
        <v>1970</v>
      </c>
      <c r="B5" s="382">
        <v>5962</v>
      </c>
      <c r="C5" s="382">
        <v>3108</v>
      </c>
      <c r="D5" s="82" t="s">
        <v>779</v>
      </c>
      <c r="E5" s="382">
        <v>9070</v>
      </c>
      <c r="F5" s="383">
        <v>117</v>
      </c>
      <c r="G5" s="383">
        <v>87.3</v>
      </c>
      <c r="H5" s="383">
        <v>18</v>
      </c>
      <c r="I5" s="383">
        <v>222.3</v>
      </c>
      <c r="J5" s="136"/>
    </row>
    <row r="6" spans="1:10">
      <c r="A6" s="384">
        <v>1971</v>
      </c>
      <c r="B6" s="385">
        <v>6768</v>
      </c>
      <c r="C6" s="385">
        <v>6009</v>
      </c>
      <c r="D6" s="77" t="s">
        <v>779</v>
      </c>
      <c r="E6" s="385">
        <v>12777</v>
      </c>
      <c r="F6" s="312">
        <v>176.8</v>
      </c>
      <c r="G6" s="312">
        <v>121.6</v>
      </c>
      <c r="H6" s="312">
        <v>23.9</v>
      </c>
      <c r="I6" s="312">
        <v>322.3</v>
      </c>
      <c r="J6" s="136"/>
    </row>
    <row r="7" spans="1:10">
      <c r="A7" s="381">
        <v>1972</v>
      </c>
      <c r="B7" s="382">
        <v>8807</v>
      </c>
      <c r="C7" s="382">
        <v>8513</v>
      </c>
      <c r="D7" s="82" t="s">
        <v>779</v>
      </c>
      <c r="E7" s="382">
        <v>17320</v>
      </c>
      <c r="F7" s="311">
        <v>256.5</v>
      </c>
      <c r="G7" s="311">
        <v>99</v>
      </c>
      <c r="H7" s="311">
        <v>31.8</v>
      </c>
      <c r="I7" s="311">
        <v>387.3</v>
      </c>
      <c r="J7" s="136"/>
    </row>
    <row r="8" spans="1:10">
      <c r="A8" s="384">
        <v>1973</v>
      </c>
      <c r="B8" s="385">
        <v>7546</v>
      </c>
      <c r="C8" s="385">
        <v>5904</v>
      </c>
      <c r="D8" s="77" t="s">
        <v>779</v>
      </c>
      <c r="E8" s="385">
        <v>13450</v>
      </c>
      <c r="F8" s="312">
        <v>240.9</v>
      </c>
      <c r="G8" s="312">
        <v>150.30000000000001</v>
      </c>
      <c r="H8" s="312">
        <v>36.299999999999997</v>
      </c>
      <c r="I8" s="312">
        <v>427.5</v>
      </c>
      <c r="J8" s="136"/>
    </row>
    <row r="9" spans="1:10">
      <c r="A9" s="381">
        <v>1974</v>
      </c>
      <c r="B9" s="382">
        <v>8284</v>
      </c>
      <c r="C9" s="382">
        <v>3217</v>
      </c>
      <c r="D9" s="82" t="s">
        <v>779</v>
      </c>
      <c r="E9" s="382">
        <v>11501</v>
      </c>
      <c r="F9" s="311">
        <v>237.9</v>
      </c>
      <c r="G9" s="311">
        <v>174.2</v>
      </c>
      <c r="H9" s="311">
        <v>52.3</v>
      </c>
      <c r="I9" s="311">
        <v>464.4</v>
      </c>
      <c r="J9" s="136"/>
    </row>
    <row r="10" spans="1:10">
      <c r="A10" s="384">
        <v>1975</v>
      </c>
      <c r="B10" s="385">
        <v>10912</v>
      </c>
      <c r="C10" s="385">
        <v>2800</v>
      </c>
      <c r="D10" s="77" t="s">
        <v>779</v>
      </c>
      <c r="E10" s="385">
        <v>13712</v>
      </c>
      <c r="F10" s="312">
        <v>330.6</v>
      </c>
      <c r="G10" s="312">
        <v>196.5</v>
      </c>
      <c r="H10" s="312">
        <v>50</v>
      </c>
      <c r="I10" s="312">
        <v>577.1</v>
      </c>
      <c r="J10" s="136"/>
    </row>
    <row r="11" spans="1:10">
      <c r="A11" s="381">
        <v>1976</v>
      </c>
      <c r="B11" s="382">
        <v>13546</v>
      </c>
      <c r="C11" s="382">
        <v>5075</v>
      </c>
      <c r="D11" s="82" t="s">
        <v>779</v>
      </c>
      <c r="E11" s="382">
        <v>18621</v>
      </c>
      <c r="F11" s="311">
        <v>507</v>
      </c>
      <c r="G11" s="311">
        <v>216.8</v>
      </c>
      <c r="H11" s="311">
        <v>49.4</v>
      </c>
      <c r="I11" s="311">
        <v>773.2</v>
      </c>
      <c r="J11" s="136"/>
    </row>
    <row r="12" spans="1:10">
      <c r="A12" s="384">
        <v>1977</v>
      </c>
      <c r="B12" s="385">
        <v>17424</v>
      </c>
      <c r="C12" s="385">
        <v>5856</v>
      </c>
      <c r="D12" s="77" t="s">
        <v>779</v>
      </c>
      <c r="E12" s="385">
        <v>23280</v>
      </c>
      <c r="F12" s="312">
        <v>728</v>
      </c>
      <c r="G12" s="312">
        <v>327.10000000000002</v>
      </c>
      <c r="H12" s="312">
        <v>61.7</v>
      </c>
      <c r="I12" s="309">
        <v>1116.8</v>
      </c>
      <c r="J12" s="136"/>
    </row>
    <row r="13" spans="1:10">
      <c r="A13" s="381">
        <v>1978</v>
      </c>
      <c r="B13" s="382">
        <v>15618</v>
      </c>
      <c r="C13" s="382">
        <v>5646</v>
      </c>
      <c r="D13" s="82" t="s">
        <v>779</v>
      </c>
      <c r="E13" s="382">
        <v>21264</v>
      </c>
      <c r="F13" s="311">
        <v>734</v>
      </c>
      <c r="G13" s="311">
        <v>338.6</v>
      </c>
      <c r="H13" s="311">
        <v>70.8</v>
      </c>
      <c r="I13" s="306">
        <v>1143.4000000000001</v>
      </c>
      <c r="J13" s="136"/>
    </row>
    <row r="14" spans="1:10">
      <c r="A14" s="384">
        <v>1979</v>
      </c>
      <c r="B14" s="385">
        <v>12570</v>
      </c>
      <c r="C14" s="385">
        <v>4179</v>
      </c>
      <c r="D14" s="77" t="s">
        <v>779</v>
      </c>
      <c r="E14" s="385">
        <v>16749</v>
      </c>
      <c r="F14" s="312">
        <v>645.79999999999995</v>
      </c>
      <c r="G14" s="312">
        <v>490.3</v>
      </c>
      <c r="H14" s="312">
        <v>96</v>
      </c>
      <c r="I14" s="309">
        <v>1232.0999999999999</v>
      </c>
      <c r="J14" s="136"/>
    </row>
    <row r="15" spans="1:10">
      <c r="A15" s="381">
        <v>1980</v>
      </c>
      <c r="B15" s="382">
        <v>7760</v>
      </c>
      <c r="C15" s="382">
        <v>3141</v>
      </c>
      <c r="D15" s="82" t="s">
        <v>779</v>
      </c>
      <c r="E15" s="382">
        <v>10901</v>
      </c>
      <c r="F15" s="311">
        <v>408.3</v>
      </c>
      <c r="G15" s="311">
        <v>430</v>
      </c>
      <c r="H15" s="311">
        <v>83.7</v>
      </c>
      <c r="I15" s="311">
        <v>922</v>
      </c>
      <c r="J15" s="136"/>
    </row>
    <row r="16" spans="1:10">
      <c r="A16" s="384">
        <v>1981</v>
      </c>
      <c r="B16" s="385">
        <v>5413</v>
      </c>
      <c r="C16" s="385">
        <v>3840</v>
      </c>
      <c r="D16" s="77" t="s">
        <v>779</v>
      </c>
      <c r="E16" s="385">
        <v>9253</v>
      </c>
      <c r="F16" s="312">
        <v>451.5</v>
      </c>
      <c r="G16" s="312">
        <v>378.2</v>
      </c>
      <c r="H16" s="312">
        <v>101.6</v>
      </c>
      <c r="I16" s="312">
        <v>931.3</v>
      </c>
      <c r="J16" s="136"/>
    </row>
    <row r="17" spans="1:10">
      <c r="A17" s="381">
        <v>1982</v>
      </c>
      <c r="B17" s="382">
        <v>4767</v>
      </c>
      <c r="C17" s="382">
        <v>2904</v>
      </c>
      <c r="D17" s="82" t="s">
        <v>779</v>
      </c>
      <c r="E17" s="382">
        <v>7671</v>
      </c>
      <c r="F17" s="311">
        <v>347.6</v>
      </c>
      <c r="G17" s="311">
        <v>440.1</v>
      </c>
      <c r="H17" s="311">
        <v>175.7</v>
      </c>
      <c r="I17" s="311">
        <v>963.4</v>
      </c>
      <c r="J17" s="136"/>
    </row>
    <row r="18" spans="1:10">
      <c r="A18" s="384">
        <v>1983</v>
      </c>
      <c r="B18" s="385">
        <v>8806</v>
      </c>
      <c r="C18" s="385">
        <v>5858</v>
      </c>
      <c r="D18" s="77" t="s">
        <v>779</v>
      </c>
      <c r="E18" s="385">
        <v>14664</v>
      </c>
      <c r="F18" s="312">
        <v>657.8</v>
      </c>
      <c r="G18" s="312">
        <v>321</v>
      </c>
      <c r="H18" s="312">
        <v>136.30000000000001</v>
      </c>
      <c r="I18" s="309">
        <v>1115.0999999999999</v>
      </c>
      <c r="J18" s="136"/>
    </row>
    <row r="19" spans="1:10">
      <c r="A19" s="381">
        <v>1984</v>
      </c>
      <c r="B19" s="382">
        <v>7496</v>
      </c>
      <c r="C19" s="382">
        <v>11327</v>
      </c>
      <c r="D19" s="82" t="s">
        <v>779</v>
      </c>
      <c r="E19" s="382">
        <v>18823</v>
      </c>
      <c r="F19" s="311">
        <v>786.7</v>
      </c>
      <c r="G19" s="311">
        <v>535.20000000000005</v>
      </c>
      <c r="H19" s="311">
        <v>172.9</v>
      </c>
      <c r="I19" s="306">
        <v>1494.8</v>
      </c>
      <c r="J19" s="136"/>
    </row>
    <row r="20" spans="1:10">
      <c r="A20" s="384">
        <v>1985</v>
      </c>
      <c r="B20" s="385">
        <v>7403</v>
      </c>
      <c r="C20" s="385">
        <v>7844</v>
      </c>
      <c r="D20" s="77" t="s">
        <v>779</v>
      </c>
      <c r="E20" s="385">
        <v>15247</v>
      </c>
      <c r="F20" s="312">
        <v>706.2</v>
      </c>
      <c r="G20" s="312">
        <v>567.70000000000005</v>
      </c>
      <c r="H20" s="312">
        <v>167.6</v>
      </c>
      <c r="I20" s="309">
        <v>1441.5</v>
      </c>
      <c r="J20" s="136"/>
    </row>
    <row r="21" spans="1:10">
      <c r="A21" s="381">
        <v>1986</v>
      </c>
      <c r="B21" s="382">
        <v>8512</v>
      </c>
      <c r="C21" s="382">
        <v>4932</v>
      </c>
      <c r="D21" s="82" t="s">
        <v>779</v>
      </c>
      <c r="E21" s="382">
        <v>13444</v>
      </c>
      <c r="F21" s="311">
        <v>715.5</v>
      </c>
      <c r="G21" s="311">
        <v>439.9</v>
      </c>
      <c r="H21" s="311">
        <v>164.1</v>
      </c>
      <c r="I21" s="306">
        <v>1319.5</v>
      </c>
      <c r="J21" s="136"/>
    </row>
    <row r="22" spans="1:10">
      <c r="A22" s="384">
        <v>1987</v>
      </c>
      <c r="B22" s="385">
        <v>6530</v>
      </c>
      <c r="C22" s="386">
        <v>755</v>
      </c>
      <c r="D22" s="77" t="s">
        <v>779</v>
      </c>
      <c r="E22" s="385">
        <v>7285</v>
      </c>
      <c r="F22" s="312">
        <v>495.2</v>
      </c>
      <c r="G22" s="312">
        <v>413.4</v>
      </c>
      <c r="H22" s="312">
        <v>166.4</v>
      </c>
      <c r="I22" s="309">
        <v>1075</v>
      </c>
      <c r="J22" s="136"/>
    </row>
    <row r="23" spans="1:10">
      <c r="A23" s="381">
        <v>1988</v>
      </c>
      <c r="B23" s="382">
        <v>5297</v>
      </c>
      <c r="C23" s="387">
        <v>418</v>
      </c>
      <c r="D23" s="82" t="s">
        <v>779</v>
      </c>
      <c r="E23" s="382">
        <v>5715</v>
      </c>
      <c r="F23" s="311">
        <v>413</v>
      </c>
      <c r="G23" s="311">
        <v>272.10000000000002</v>
      </c>
      <c r="H23" s="311">
        <v>161.5</v>
      </c>
      <c r="I23" s="311">
        <v>846.6</v>
      </c>
      <c r="J23" s="136"/>
    </row>
    <row r="24" spans="1:10">
      <c r="A24" s="384">
        <v>1989</v>
      </c>
      <c r="B24" s="385">
        <v>5197</v>
      </c>
      <c r="C24" s="386">
        <v>453</v>
      </c>
      <c r="D24" s="77" t="s">
        <v>779</v>
      </c>
      <c r="E24" s="385">
        <v>5650</v>
      </c>
      <c r="F24" s="312">
        <v>447.8</v>
      </c>
      <c r="G24" s="312">
        <v>389.6</v>
      </c>
      <c r="H24" s="312">
        <v>171.1</v>
      </c>
      <c r="I24" s="309">
        <v>1008.5</v>
      </c>
      <c r="J24" s="136"/>
    </row>
    <row r="25" spans="1:10">
      <c r="A25" s="381">
        <v>1990</v>
      </c>
      <c r="B25" s="382">
        <v>6099</v>
      </c>
      <c r="C25" s="387">
        <v>910</v>
      </c>
      <c r="D25" s="82" t="s">
        <v>779</v>
      </c>
      <c r="E25" s="382">
        <v>7009</v>
      </c>
      <c r="F25" s="311">
        <v>579.4</v>
      </c>
      <c r="G25" s="311">
        <v>422.9</v>
      </c>
      <c r="H25" s="311">
        <v>243.4</v>
      </c>
      <c r="I25" s="306">
        <v>1245.7</v>
      </c>
      <c r="J25" s="136"/>
    </row>
    <row r="26" spans="1:10">
      <c r="A26" s="384">
        <v>1991</v>
      </c>
      <c r="B26" s="385">
        <v>7911</v>
      </c>
      <c r="C26" s="386">
        <v>958</v>
      </c>
      <c r="D26" s="386">
        <v>572</v>
      </c>
      <c r="E26" s="385">
        <v>9441</v>
      </c>
      <c r="F26" s="312">
        <v>791</v>
      </c>
      <c r="G26" s="312">
        <v>342.6</v>
      </c>
      <c r="H26" s="312">
        <v>186.9</v>
      </c>
      <c r="I26" s="309">
        <v>1320.5</v>
      </c>
      <c r="J26" s="136"/>
    </row>
    <row r="27" spans="1:10">
      <c r="A27" s="381">
        <v>1992</v>
      </c>
      <c r="B27" s="382">
        <v>10375</v>
      </c>
      <c r="C27" s="382">
        <v>1722</v>
      </c>
      <c r="D27" s="387">
        <v>904</v>
      </c>
      <c r="E27" s="382">
        <v>13001</v>
      </c>
      <c r="F27" s="306">
        <v>1113.5999999999999</v>
      </c>
      <c r="G27" s="311">
        <v>396.9</v>
      </c>
      <c r="H27" s="311">
        <v>234.8</v>
      </c>
      <c r="I27" s="306">
        <v>1745.3</v>
      </c>
      <c r="J27" s="136"/>
    </row>
    <row r="28" spans="1:10">
      <c r="A28" s="384">
        <v>1993</v>
      </c>
      <c r="B28" s="385">
        <v>12929</v>
      </c>
      <c r="C28" s="385">
        <v>3865</v>
      </c>
      <c r="D28" s="385">
        <v>1010</v>
      </c>
      <c r="E28" s="385">
        <v>17804</v>
      </c>
      <c r="F28" s="309">
        <v>1504.4</v>
      </c>
      <c r="G28" s="312">
        <v>463.7</v>
      </c>
      <c r="H28" s="312">
        <v>337.3</v>
      </c>
      <c r="I28" s="309">
        <v>2305.4</v>
      </c>
      <c r="J28" s="136"/>
    </row>
    <row r="29" spans="1:10">
      <c r="A29" s="381">
        <v>1994</v>
      </c>
      <c r="B29" s="382">
        <v>13947</v>
      </c>
      <c r="C29" s="382">
        <v>4646</v>
      </c>
      <c r="D29" s="382">
        <v>1154</v>
      </c>
      <c r="E29" s="382">
        <v>19747</v>
      </c>
      <c r="F29" s="306">
        <v>1730.1</v>
      </c>
      <c r="G29" s="311">
        <v>772.2</v>
      </c>
      <c r="H29" s="311">
        <v>341.9</v>
      </c>
      <c r="I29" s="306">
        <v>2844.2</v>
      </c>
      <c r="J29" s="136"/>
    </row>
    <row r="30" spans="1:10">
      <c r="A30" s="384">
        <v>1995</v>
      </c>
      <c r="B30" s="385">
        <v>13904</v>
      </c>
      <c r="C30" s="385">
        <v>6425</v>
      </c>
      <c r="D30" s="385">
        <v>1229</v>
      </c>
      <c r="E30" s="385">
        <v>21558</v>
      </c>
      <c r="F30" s="309">
        <v>1854.6</v>
      </c>
      <c r="G30" s="312">
        <v>832.7</v>
      </c>
      <c r="H30" s="312">
        <v>409</v>
      </c>
      <c r="I30" s="309">
        <v>3096.3</v>
      </c>
      <c r="J30" s="136"/>
    </row>
    <row r="31" spans="1:10">
      <c r="A31" s="381">
        <v>1996</v>
      </c>
      <c r="B31" s="382">
        <v>15139</v>
      </c>
      <c r="C31" s="382">
        <v>7190</v>
      </c>
      <c r="D31" s="382">
        <v>1408</v>
      </c>
      <c r="E31" s="382">
        <v>23737</v>
      </c>
      <c r="F31" s="306">
        <v>2104.5</v>
      </c>
      <c r="G31" s="311">
        <v>951.8</v>
      </c>
      <c r="H31" s="311">
        <v>386.3</v>
      </c>
      <c r="I31" s="306">
        <v>3442.6</v>
      </c>
      <c r="J31" s="136"/>
    </row>
    <row r="32" spans="1:10">
      <c r="A32" s="384">
        <v>1997</v>
      </c>
      <c r="B32" s="385">
        <v>14079</v>
      </c>
      <c r="C32" s="385">
        <v>5265</v>
      </c>
      <c r="D32" s="385">
        <v>1343</v>
      </c>
      <c r="E32" s="385">
        <v>20687</v>
      </c>
      <c r="F32" s="309">
        <v>1943.5</v>
      </c>
      <c r="G32" s="309">
        <v>1370.9</v>
      </c>
      <c r="H32" s="312">
        <v>407.1</v>
      </c>
      <c r="I32" s="309">
        <v>3721.5</v>
      </c>
      <c r="J32" s="136"/>
    </row>
    <row r="33" spans="1:10">
      <c r="A33" s="381">
        <v>1998</v>
      </c>
      <c r="B33" s="382">
        <v>14476</v>
      </c>
      <c r="C33" s="382">
        <v>5762</v>
      </c>
      <c r="D33" s="382">
        <v>1505</v>
      </c>
      <c r="E33" s="382">
        <v>21743</v>
      </c>
      <c r="F33" s="306">
        <v>2188.6999999999998</v>
      </c>
      <c r="G33" s="306">
        <v>1148.4000000000001</v>
      </c>
      <c r="H33" s="311">
        <v>461.3</v>
      </c>
      <c r="I33" s="306">
        <v>3798.4</v>
      </c>
      <c r="J33" s="136"/>
    </row>
    <row r="34" spans="1:10">
      <c r="A34" s="384">
        <v>1999</v>
      </c>
      <c r="B34" s="385">
        <v>14561</v>
      </c>
      <c r="C34" s="385">
        <v>4443</v>
      </c>
      <c r="D34" s="385">
        <v>1346</v>
      </c>
      <c r="E34" s="385">
        <v>20350</v>
      </c>
      <c r="F34" s="309">
        <v>2238</v>
      </c>
      <c r="G34" s="309">
        <v>1195</v>
      </c>
      <c r="H34" s="312">
        <v>537</v>
      </c>
      <c r="I34" s="309">
        <v>3970</v>
      </c>
      <c r="J34" s="136"/>
    </row>
    <row r="35" spans="1:10">
      <c r="A35" s="381">
        <v>2000</v>
      </c>
      <c r="B35" s="382">
        <v>13463</v>
      </c>
      <c r="C35" s="382">
        <v>3629</v>
      </c>
      <c r="D35" s="382">
        <v>1062</v>
      </c>
      <c r="E35" s="382">
        <v>18154</v>
      </c>
      <c r="F35" s="306">
        <v>2140.1</v>
      </c>
      <c r="G35" s="306">
        <v>1213</v>
      </c>
      <c r="H35" s="311">
        <v>583.29999999999995</v>
      </c>
      <c r="I35" s="306">
        <v>3936.4</v>
      </c>
      <c r="J35" s="136"/>
    </row>
    <row r="36" spans="1:10">
      <c r="A36" s="384">
        <v>2001</v>
      </c>
      <c r="B36" s="385">
        <v>13851</v>
      </c>
      <c r="C36" s="385">
        <v>5089</v>
      </c>
      <c r="D36" s="386">
        <v>735</v>
      </c>
      <c r="E36" s="385">
        <v>19675</v>
      </c>
      <c r="F36" s="309">
        <v>2352.6999999999998</v>
      </c>
      <c r="G36" s="312">
        <v>969.8</v>
      </c>
      <c r="H36" s="312">
        <v>562.79999999999995</v>
      </c>
      <c r="I36" s="309">
        <v>3885.3</v>
      </c>
      <c r="J36" s="136"/>
    </row>
    <row r="37" spans="1:10">
      <c r="A37" s="381">
        <v>2002</v>
      </c>
      <c r="B37" s="382">
        <v>14466</v>
      </c>
      <c r="C37" s="382">
        <v>4149</v>
      </c>
      <c r="D37" s="387">
        <v>926</v>
      </c>
      <c r="E37" s="382">
        <v>19541</v>
      </c>
      <c r="F37" s="306">
        <v>2491</v>
      </c>
      <c r="G37" s="311">
        <v>897.2</v>
      </c>
      <c r="H37" s="311">
        <v>393</v>
      </c>
      <c r="I37" s="306">
        <v>3781.2</v>
      </c>
      <c r="J37" s="136"/>
    </row>
    <row r="38" spans="1:10">
      <c r="A38" s="384">
        <v>2003</v>
      </c>
      <c r="B38" s="385">
        <v>16515</v>
      </c>
      <c r="C38" s="385">
        <v>5555</v>
      </c>
      <c r="D38" s="386">
        <v>766</v>
      </c>
      <c r="E38" s="385">
        <v>22836</v>
      </c>
      <c r="F38" s="309">
        <v>3046.4</v>
      </c>
      <c r="G38" s="309">
        <v>1017.5</v>
      </c>
      <c r="H38" s="312">
        <v>497</v>
      </c>
      <c r="I38" s="309">
        <v>4560.8999999999996</v>
      </c>
      <c r="J38" s="136"/>
    </row>
    <row r="39" spans="1:10">
      <c r="A39" s="381">
        <v>2004</v>
      </c>
      <c r="B39" s="382">
        <v>17724</v>
      </c>
      <c r="C39" s="382">
        <v>5853</v>
      </c>
      <c r="D39" s="387">
        <v>716</v>
      </c>
      <c r="E39" s="382">
        <v>24293</v>
      </c>
      <c r="F39" s="306">
        <v>3552.6</v>
      </c>
      <c r="G39" s="306">
        <v>1089.9000000000001</v>
      </c>
      <c r="H39" s="311">
        <v>476</v>
      </c>
      <c r="I39" s="306">
        <v>5118.5</v>
      </c>
      <c r="J39" s="136"/>
    </row>
    <row r="40" spans="1:10">
      <c r="A40" s="384">
        <v>2005</v>
      </c>
      <c r="B40" s="385">
        <v>20912</v>
      </c>
      <c r="C40" s="385">
        <v>6562</v>
      </c>
      <c r="D40" s="386">
        <v>811</v>
      </c>
      <c r="E40" s="385">
        <v>28285</v>
      </c>
      <c r="F40" s="309">
        <v>4662.6000000000004</v>
      </c>
      <c r="G40" s="309">
        <v>1217.8</v>
      </c>
      <c r="H40" s="312">
        <v>707.6</v>
      </c>
      <c r="I40" s="309">
        <v>6588</v>
      </c>
      <c r="J40" s="136"/>
    </row>
    <row r="41" spans="1:10">
      <c r="A41" s="381">
        <v>2006</v>
      </c>
      <c r="B41" s="382">
        <v>19888</v>
      </c>
      <c r="C41" s="382">
        <v>5658</v>
      </c>
      <c r="D41" s="387">
        <v>776</v>
      </c>
      <c r="E41" s="382">
        <v>26322</v>
      </c>
      <c r="F41" s="306">
        <v>4955.5</v>
      </c>
      <c r="G41" s="306">
        <v>1588.4</v>
      </c>
      <c r="H41" s="311">
        <v>865.3</v>
      </c>
      <c r="I41" s="306">
        <v>7409.2</v>
      </c>
      <c r="J41" s="136"/>
    </row>
    <row r="42" spans="1:10">
      <c r="A42" s="384">
        <v>2007</v>
      </c>
      <c r="B42" s="385">
        <v>13510</v>
      </c>
      <c r="C42" s="385">
        <v>6290</v>
      </c>
      <c r="D42" s="386">
        <v>739</v>
      </c>
      <c r="E42" s="385">
        <v>20539</v>
      </c>
      <c r="F42" s="309">
        <v>3963.2</v>
      </c>
      <c r="G42" s="309">
        <v>2051.4</v>
      </c>
      <c r="H42" s="312">
        <v>979.7</v>
      </c>
      <c r="I42" s="309">
        <v>6994.3</v>
      </c>
      <c r="J42" s="136"/>
    </row>
    <row r="43" spans="1:10">
      <c r="A43" s="381">
        <v>2008</v>
      </c>
      <c r="B43" s="382">
        <v>5513</v>
      </c>
      <c r="C43" s="382">
        <v>4544</v>
      </c>
      <c r="D43" s="387">
        <v>546</v>
      </c>
      <c r="E43" s="382">
        <v>10603</v>
      </c>
      <c r="F43" s="306">
        <v>1877</v>
      </c>
      <c r="G43" s="306">
        <v>1919.1</v>
      </c>
      <c r="H43" s="311">
        <v>781.2</v>
      </c>
      <c r="I43" s="306">
        <v>4577.3</v>
      </c>
      <c r="J43" s="136"/>
    </row>
    <row r="44" spans="1:10">
      <c r="A44" s="384">
        <v>2009</v>
      </c>
      <c r="B44" s="385">
        <v>5217</v>
      </c>
      <c r="C44" s="385">
        <v>4951</v>
      </c>
      <c r="D44" s="386">
        <v>320</v>
      </c>
      <c r="E44" s="385">
        <v>10488</v>
      </c>
      <c r="F44" s="309">
        <v>1674</v>
      </c>
      <c r="G44" s="309">
        <v>1056.0999999999999</v>
      </c>
      <c r="H44" s="312">
        <v>660.1</v>
      </c>
      <c r="I44" s="309">
        <v>3390.2</v>
      </c>
      <c r="J44" s="136"/>
    </row>
    <row r="45" spans="1:10">
      <c r="A45" s="381">
        <v>2010</v>
      </c>
      <c r="B45" s="382">
        <v>5936</v>
      </c>
      <c r="C45" s="382">
        <v>2890</v>
      </c>
      <c r="D45" s="387">
        <v>240</v>
      </c>
      <c r="E45" s="382">
        <v>9066</v>
      </c>
      <c r="F45" s="306">
        <v>1667</v>
      </c>
      <c r="G45" s="311">
        <v>925.1</v>
      </c>
      <c r="H45" s="311">
        <v>672</v>
      </c>
      <c r="I45" s="306">
        <v>3264.1</v>
      </c>
      <c r="J45" s="136"/>
    </row>
    <row r="46" spans="1:10">
      <c r="A46" s="384">
        <v>2011</v>
      </c>
      <c r="B46" s="385">
        <v>5391</v>
      </c>
      <c r="C46" s="385">
        <v>3518</v>
      </c>
      <c r="D46" s="386">
        <v>176</v>
      </c>
      <c r="E46" s="385">
        <v>9085</v>
      </c>
      <c r="F46" s="309">
        <v>1769.7</v>
      </c>
      <c r="G46" s="309">
        <v>1456.5</v>
      </c>
      <c r="H46" s="312">
        <v>846.4</v>
      </c>
      <c r="I46" s="309">
        <v>4072.5</v>
      </c>
      <c r="J46" s="136"/>
    </row>
    <row r="47" spans="1:10">
      <c r="A47" s="381">
        <v>2012</v>
      </c>
      <c r="B47" s="382">
        <v>7655</v>
      </c>
      <c r="C47" s="382">
        <v>4108</v>
      </c>
      <c r="D47" s="387">
        <v>156</v>
      </c>
      <c r="E47" s="382">
        <v>11919</v>
      </c>
      <c r="F47" s="306">
        <v>2205</v>
      </c>
      <c r="G47" s="306">
        <v>1020.2</v>
      </c>
      <c r="H47" s="311">
        <v>728.9</v>
      </c>
      <c r="I47" s="306">
        <v>3954</v>
      </c>
      <c r="J47" s="136"/>
    </row>
    <row r="48" spans="1:10">
      <c r="A48" s="384">
        <v>2013</v>
      </c>
      <c r="B48" s="385">
        <v>9858</v>
      </c>
      <c r="C48" s="385">
        <v>5008</v>
      </c>
      <c r="D48" s="386">
        <v>143</v>
      </c>
      <c r="E48" s="385">
        <v>15009</v>
      </c>
      <c r="F48" s="309">
        <v>3087.1</v>
      </c>
      <c r="G48" s="309">
        <v>1106</v>
      </c>
      <c r="H48" s="312">
        <v>785.1</v>
      </c>
      <c r="I48" s="309">
        <v>4978.2</v>
      </c>
      <c r="J48" s="136"/>
    </row>
    <row r="49" spans="1:10">
      <c r="A49" s="381">
        <v>2014</v>
      </c>
      <c r="B49" s="382">
        <v>8715</v>
      </c>
      <c r="C49" s="382">
        <v>9864</v>
      </c>
      <c r="D49" s="387">
        <v>231</v>
      </c>
      <c r="E49" s="382">
        <v>18810</v>
      </c>
      <c r="F49" s="306">
        <v>3390.4</v>
      </c>
      <c r="G49" s="306">
        <v>1475.9</v>
      </c>
      <c r="H49" s="306">
        <v>1034.5</v>
      </c>
      <c r="I49" s="306">
        <v>5900.8</v>
      </c>
      <c r="J49" s="136"/>
    </row>
    <row r="50" spans="1:10">
      <c r="A50" s="384">
        <v>2015</v>
      </c>
      <c r="B50" s="385">
        <v>9940</v>
      </c>
      <c r="C50" s="385">
        <v>7143</v>
      </c>
      <c r="D50" s="386">
        <v>211</v>
      </c>
      <c r="E50" s="385">
        <v>17294</v>
      </c>
      <c r="F50" s="309">
        <v>3819.2</v>
      </c>
      <c r="G50" s="309">
        <v>2076.5</v>
      </c>
      <c r="H50" s="309">
        <v>1006.4</v>
      </c>
      <c r="I50" s="309">
        <v>6902.1</v>
      </c>
      <c r="J50" s="136"/>
    </row>
    <row r="51" spans="1:10">
      <c r="A51" s="381">
        <v>2016</v>
      </c>
      <c r="B51" s="382">
        <v>10692</v>
      </c>
      <c r="C51" s="382">
        <v>9170</v>
      </c>
      <c r="D51" s="387">
        <v>202</v>
      </c>
      <c r="E51" s="382">
        <v>20064</v>
      </c>
      <c r="F51" s="306">
        <v>4082</v>
      </c>
      <c r="G51" s="306">
        <v>2680.1</v>
      </c>
      <c r="H51" s="306">
        <v>1624.2</v>
      </c>
      <c r="I51" s="306">
        <v>8386.2000000000007</v>
      </c>
      <c r="J51" s="136"/>
    </row>
    <row r="52" spans="1:10">
      <c r="A52" s="384">
        <v>2017</v>
      </c>
      <c r="B52" s="385">
        <v>12146</v>
      </c>
      <c r="C52" s="385">
        <v>10530</v>
      </c>
      <c r="D52" s="386">
        <v>326</v>
      </c>
      <c r="E52" s="385">
        <v>23002</v>
      </c>
      <c r="F52" s="309">
        <v>4696.1000000000004</v>
      </c>
      <c r="G52" s="309">
        <v>2280.6</v>
      </c>
      <c r="H52" s="309">
        <v>1214.5999999999999</v>
      </c>
      <c r="I52" s="309">
        <v>8191.3</v>
      </c>
      <c r="J52" s="136"/>
    </row>
    <row r="53" spans="1:10">
      <c r="A53" s="381">
        <v>2018</v>
      </c>
      <c r="B53" s="382">
        <v>12947</v>
      </c>
      <c r="C53" s="382">
        <v>11059</v>
      </c>
      <c r="D53" s="387">
        <v>239</v>
      </c>
      <c r="E53" s="382">
        <v>24245</v>
      </c>
      <c r="F53" s="306">
        <v>5153</v>
      </c>
      <c r="G53" s="306">
        <v>2166.5</v>
      </c>
      <c r="H53" s="306">
        <v>1136</v>
      </c>
      <c r="I53" s="306">
        <v>8455.5</v>
      </c>
      <c r="J53" s="136"/>
    </row>
    <row r="54" spans="1:10">
      <c r="A54" s="92" t="s">
        <v>434</v>
      </c>
      <c r="B54" s="385">
        <v>12600</v>
      </c>
      <c r="C54" s="385">
        <v>14000</v>
      </c>
      <c r="D54" s="386">
        <v>308</v>
      </c>
      <c r="E54" s="385">
        <v>26908</v>
      </c>
      <c r="F54" s="309">
        <v>5700</v>
      </c>
      <c r="G54" s="309">
        <v>2300</v>
      </c>
      <c r="H54" s="309">
        <v>1460</v>
      </c>
      <c r="I54" s="309">
        <v>9460</v>
      </c>
      <c r="J54" s="136"/>
    </row>
    <row r="55" spans="1:10">
      <c r="A55" s="72" t="s">
        <v>435</v>
      </c>
      <c r="B55" s="382">
        <v>12000</v>
      </c>
      <c r="C55" s="382">
        <v>13700</v>
      </c>
      <c r="D55" s="387">
        <v>300</v>
      </c>
      <c r="E55" s="382">
        <v>26000</v>
      </c>
      <c r="F55" s="306">
        <v>5800</v>
      </c>
      <c r="G55" s="306">
        <v>2058.5</v>
      </c>
      <c r="H55" s="306">
        <v>1200</v>
      </c>
      <c r="I55" s="306">
        <v>9058.5</v>
      </c>
      <c r="J55" s="136"/>
    </row>
    <row r="56" spans="1:10" ht="24.75" customHeight="1">
      <c r="A56" s="600" t="s">
        <v>1358</v>
      </c>
      <c r="B56" s="600"/>
      <c r="C56" s="600"/>
      <c r="D56" s="600"/>
      <c r="E56" s="600"/>
      <c r="F56" s="600"/>
      <c r="G56" s="600"/>
      <c r="H56" s="600"/>
      <c r="I56" s="600"/>
      <c r="J56" s="91"/>
    </row>
    <row r="57" spans="1:10">
      <c r="A57" s="379"/>
      <c r="B57" s="379"/>
      <c r="C57" s="379"/>
      <c r="D57" s="379"/>
      <c r="E57" s="379"/>
      <c r="F57" s="379"/>
      <c r="G57" s="379"/>
      <c r="H57" s="379"/>
      <c r="I57" s="379"/>
    </row>
    <row r="58" spans="1:10">
      <c r="A58" s="379"/>
      <c r="B58" s="379"/>
      <c r="C58" s="379"/>
      <c r="D58" s="379"/>
    </row>
  </sheetData>
  <mergeCells count="7">
    <mergeCell ref="A56:I56"/>
    <mergeCell ref="F3:I3"/>
    <mergeCell ref="A3:A4"/>
    <mergeCell ref="B3:B4"/>
    <mergeCell ref="C3:C4"/>
    <mergeCell ref="D3:D4"/>
    <mergeCell ref="E3:E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57"/>
  <sheetViews>
    <sheetView workbookViewId="0"/>
  </sheetViews>
  <sheetFormatPr defaultColWidth="8.85546875" defaultRowHeight="12.75"/>
  <cols>
    <col min="1" max="8" width="10.7109375" style="259" customWidth="1"/>
    <col min="9" max="16384" width="8.85546875" style="259"/>
  </cols>
  <sheetData>
    <row r="1" spans="1:8" s="366" customFormat="1" ht="15.75">
      <c r="A1" s="249" t="s">
        <v>859</v>
      </c>
    </row>
    <row r="3" spans="1:8" s="373" customFormat="1" ht="18">
      <c r="A3" s="57" t="s">
        <v>0</v>
      </c>
      <c r="B3" s="215" t="s">
        <v>781</v>
      </c>
      <c r="C3" s="136"/>
      <c r="D3" s="57" t="s">
        <v>0</v>
      </c>
      <c r="E3" s="215" t="s">
        <v>781</v>
      </c>
      <c r="G3" s="284" t="s">
        <v>0</v>
      </c>
      <c r="H3" s="215" t="s">
        <v>781</v>
      </c>
    </row>
    <row r="4" spans="1:8">
      <c r="A4" s="374">
        <v>1968</v>
      </c>
      <c r="B4" s="375">
        <v>7.0300000000000001E-2</v>
      </c>
      <c r="C4" s="136"/>
      <c r="D4" s="374">
        <v>1986</v>
      </c>
      <c r="E4" s="375">
        <v>0.1018</v>
      </c>
      <c r="F4" s="376"/>
      <c r="G4" s="369">
        <v>2004</v>
      </c>
      <c r="H4" s="375">
        <v>5.8400000000000001E-2</v>
      </c>
    </row>
    <row r="5" spans="1:8">
      <c r="A5" s="377">
        <v>1969</v>
      </c>
      <c r="B5" s="378">
        <v>7.8200000000000006E-2</v>
      </c>
      <c r="C5" s="136"/>
      <c r="D5" s="377">
        <v>1987</v>
      </c>
      <c r="E5" s="378">
        <v>0.1019</v>
      </c>
      <c r="F5" s="376"/>
      <c r="G5" s="370">
        <v>2005</v>
      </c>
      <c r="H5" s="378">
        <v>5.8700000000000002E-2</v>
      </c>
    </row>
    <row r="6" spans="1:8">
      <c r="A6" s="374">
        <v>1970</v>
      </c>
      <c r="B6" s="375">
        <v>8.3500000000000005E-2</v>
      </c>
      <c r="C6" s="136"/>
      <c r="D6" s="374">
        <v>1988</v>
      </c>
      <c r="E6" s="375">
        <v>0.1033</v>
      </c>
      <c r="F6" s="376"/>
      <c r="G6" s="369">
        <v>2006</v>
      </c>
      <c r="H6" s="375">
        <v>6.4000000000000001E-2</v>
      </c>
    </row>
    <row r="7" spans="1:8">
      <c r="A7" s="377">
        <v>1971</v>
      </c>
      <c r="B7" s="378">
        <v>7.5499999999999998E-2</v>
      </c>
      <c r="C7" s="136"/>
      <c r="D7" s="377">
        <v>1989</v>
      </c>
      <c r="E7" s="378">
        <v>0.1032</v>
      </c>
      <c r="F7" s="376"/>
      <c r="G7" s="370">
        <v>2007</v>
      </c>
      <c r="H7" s="378">
        <v>6.3799999999999996E-2</v>
      </c>
    </row>
    <row r="8" spans="1:8">
      <c r="A8" s="374">
        <v>1972</v>
      </c>
      <c r="B8" s="375">
        <v>7.3800000000000004E-2</v>
      </c>
      <c r="C8" s="136"/>
      <c r="D8" s="374">
        <v>1990</v>
      </c>
      <c r="E8" s="375">
        <v>0.1013</v>
      </c>
      <c r="F8" s="376"/>
      <c r="G8" s="369">
        <v>2008</v>
      </c>
      <c r="H8" s="375">
        <v>6.0999999999999999E-2</v>
      </c>
    </row>
    <row r="9" spans="1:8">
      <c r="A9" s="377">
        <v>1973</v>
      </c>
      <c r="B9" s="378">
        <v>8.0399999999999999E-2</v>
      </c>
      <c r="C9" s="136"/>
      <c r="D9" s="377">
        <v>1991</v>
      </c>
      <c r="E9" s="378">
        <v>9.2499999999999999E-2</v>
      </c>
      <c r="F9" s="376"/>
      <c r="G9" s="370">
        <v>2009</v>
      </c>
      <c r="H9" s="378">
        <v>5.04E-2</v>
      </c>
    </row>
    <row r="10" spans="1:8">
      <c r="A10" s="374">
        <v>1974</v>
      </c>
      <c r="B10" s="375">
        <v>9.1899999999999996E-2</v>
      </c>
      <c r="C10" s="136"/>
      <c r="D10" s="374">
        <v>1992</v>
      </c>
      <c r="E10" s="375">
        <v>8.4000000000000005E-2</v>
      </c>
      <c r="F10" s="376"/>
      <c r="G10" s="369">
        <v>2010</v>
      </c>
      <c r="H10" s="375">
        <v>4.6899999999999997E-2</v>
      </c>
    </row>
    <row r="11" spans="1:8">
      <c r="A11" s="377">
        <v>1975</v>
      </c>
      <c r="B11" s="378">
        <v>9.0399999999999994E-2</v>
      </c>
      <c r="C11" s="136"/>
      <c r="D11" s="377">
        <v>1993</v>
      </c>
      <c r="E11" s="378">
        <v>7.3300000000000004E-2</v>
      </c>
      <c r="F11" s="376"/>
      <c r="G11" s="370">
        <v>2011</v>
      </c>
      <c r="H11" s="378">
        <v>4.4499999999999998E-2</v>
      </c>
    </row>
    <row r="12" spans="1:8">
      <c r="A12" s="374">
        <v>1976</v>
      </c>
      <c r="B12" s="375">
        <v>8.8599999999999998E-2</v>
      </c>
      <c r="C12" s="136"/>
      <c r="D12" s="374">
        <v>1994</v>
      </c>
      <c r="E12" s="375">
        <v>8.3599999999999994E-2</v>
      </c>
      <c r="F12" s="376"/>
      <c r="G12" s="369">
        <v>2012</v>
      </c>
      <c r="H12" s="375">
        <v>3.6600000000000001E-2</v>
      </c>
    </row>
    <row r="13" spans="1:8">
      <c r="A13" s="377">
        <v>1977</v>
      </c>
      <c r="B13" s="378">
        <v>8.8400000000000006E-2</v>
      </c>
      <c r="C13" s="136"/>
      <c r="D13" s="377">
        <v>1995</v>
      </c>
      <c r="E13" s="378">
        <v>7.9500000000000001E-2</v>
      </c>
      <c r="F13" s="376"/>
      <c r="G13" s="370">
        <v>2013</v>
      </c>
      <c r="H13" s="378">
        <v>3.9800000000000002E-2</v>
      </c>
    </row>
    <row r="14" spans="1:8">
      <c r="A14" s="374">
        <v>1978</v>
      </c>
      <c r="B14" s="375">
        <v>9.6299999999999997E-2</v>
      </c>
      <c r="C14" s="136"/>
      <c r="D14" s="374">
        <v>1996</v>
      </c>
      <c r="E14" s="375">
        <v>7.8100000000000003E-2</v>
      </c>
      <c r="F14" s="376"/>
      <c r="G14" s="369">
        <v>2014</v>
      </c>
      <c r="H14" s="375">
        <v>4.1700000000000001E-2</v>
      </c>
    </row>
    <row r="15" spans="1:8">
      <c r="A15" s="377">
        <v>1979</v>
      </c>
      <c r="B15" s="378">
        <v>0.1119</v>
      </c>
      <c r="C15" s="136"/>
      <c r="D15" s="377">
        <v>1997</v>
      </c>
      <c r="E15" s="378">
        <v>7.5999999999999998E-2</v>
      </c>
      <c r="F15" s="376"/>
      <c r="G15" s="370">
        <v>2015</v>
      </c>
      <c r="H15" s="378">
        <v>3.85E-2</v>
      </c>
    </row>
    <row r="16" spans="1:8">
      <c r="A16" s="374">
        <v>1980</v>
      </c>
      <c r="B16" s="375">
        <v>0.13769999999999999</v>
      </c>
      <c r="C16" s="136"/>
      <c r="D16" s="374">
        <v>1998</v>
      </c>
      <c r="E16" s="375">
        <v>6.9500000000000006E-2</v>
      </c>
      <c r="F16" s="376"/>
      <c r="G16" s="369">
        <v>2016</v>
      </c>
      <c r="H16" s="375">
        <v>3.6499999999999998E-2</v>
      </c>
    </row>
    <row r="17" spans="1:8">
      <c r="A17" s="377">
        <v>1981</v>
      </c>
      <c r="B17" s="378">
        <v>0.1663</v>
      </c>
      <c r="C17" s="136"/>
      <c r="D17" s="377">
        <v>1999</v>
      </c>
      <c r="E17" s="378">
        <v>7.4300000000000005E-2</v>
      </c>
      <c r="F17" s="376"/>
      <c r="G17" s="370">
        <v>2017</v>
      </c>
      <c r="H17" s="378">
        <v>3.9899999999999998E-2</v>
      </c>
    </row>
    <row r="18" spans="1:8">
      <c r="A18" s="374">
        <v>1982</v>
      </c>
      <c r="B18" s="375">
        <v>0.16089999999999999</v>
      </c>
      <c r="C18" s="136"/>
      <c r="D18" s="374">
        <v>2000</v>
      </c>
      <c r="E18" s="375">
        <v>8.0600000000000005E-2</v>
      </c>
      <c r="F18" s="376"/>
      <c r="G18" s="369">
        <v>2018</v>
      </c>
      <c r="H18" s="375">
        <v>4.5400000000000003E-2</v>
      </c>
    </row>
    <row r="19" spans="1:8">
      <c r="A19" s="377">
        <v>1983</v>
      </c>
      <c r="B19" s="378">
        <v>0.1323</v>
      </c>
      <c r="C19" s="136"/>
      <c r="D19" s="377">
        <v>2001</v>
      </c>
      <c r="E19" s="378">
        <v>6.9699999999999998E-2</v>
      </c>
      <c r="F19" s="376"/>
      <c r="G19" s="345" t="s">
        <v>780</v>
      </c>
      <c r="H19" s="378">
        <v>3.95E-2</v>
      </c>
    </row>
    <row r="20" spans="1:8">
      <c r="A20" s="374">
        <v>1984</v>
      </c>
      <c r="B20" s="375">
        <v>0.13869999999999999</v>
      </c>
      <c r="C20" s="136"/>
      <c r="D20" s="374">
        <v>2002</v>
      </c>
      <c r="E20" s="375">
        <v>6.54E-2</v>
      </c>
      <c r="F20" s="376"/>
    </row>
    <row r="21" spans="1:8">
      <c r="A21" s="377">
        <v>1985</v>
      </c>
      <c r="B21" s="378">
        <v>0.1242</v>
      </c>
      <c r="C21" s="136"/>
      <c r="D21" s="377">
        <v>2003</v>
      </c>
      <c r="E21" s="378">
        <v>5.8000000000000003E-2</v>
      </c>
      <c r="F21" s="376"/>
    </row>
    <row r="22" spans="1:8" ht="24.75" customHeight="1">
      <c r="A22" s="621" t="s">
        <v>1357</v>
      </c>
      <c r="B22" s="621"/>
      <c r="C22" s="621"/>
      <c r="D22" s="621"/>
      <c r="E22" s="621"/>
      <c r="F22" s="621"/>
      <c r="G22" s="621"/>
      <c r="H22" s="621"/>
    </row>
    <row r="23" spans="1:8">
      <c r="C23" s="136"/>
      <c r="D23" s="136"/>
      <c r="E23" s="379"/>
      <c r="F23" s="379"/>
      <c r="G23" s="379"/>
      <c r="H23" s="379"/>
    </row>
    <row r="24" spans="1:8">
      <c r="C24" s="136"/>
      <c r="D24" s="136"/>
    </row>
    <row r="25" spans="1:8">
      <c r="C25" s="136"/>
      <c r="D25" s="136"/>
    </row>
    <row r="26" spans="1:8">
      <c r="C26" s="136"/>
      <c r="D26" s="136"/>
      <c r="E26" s="372"/>
      <c r="F26" s="372"/>
      <c r="G26" s="372"/>
    </row>
    <row r="27" spans="1:8">
      <c r="C27" s="136"/>
      <c r="D27" s="136"/>
    </row>
    <row r="28" spans="1:8">
      <c r="C28" s="136"/>
      <c r="D28" s="136"/>
    </row>
    <row r="29" spans="1:8">
      <c r="C29" s="136"/>
      <c r="D29" s="136"/>
    </row>
    <row r="30" spans="1:8">
      <c r="C30" s="136"/>
      <c r="D30" s="136"/>
    </row>
    <row r="31" spans="1:8">
      <c r="C31" s="136"/>
      <c r="D31" s="136"/>
    </row>
    <row r="32" spans="1:8">
      <c r="C32" s="136"/>
      <c r="D32" s="136"/>
    </row>
    <row r="33" spans="3:4">
      <c r="C33" s="136"/>
      <c r="D33" s="136"/>
    </row>
    <row r="34" spans="3:4">
      <c r="C34" s="136"/>
      <c r="D34" s="136"/>
    </row>
    <row r="35" spans="3:4">
      <c r="C35" s="136"/>
      <c r="D35" s="136"/>
    </row>
    <row r="36" spans="3:4">
      <c r="C36" s="136"/>
      <c r="D36" s="136"/>
    </row>
    <row r="37" spans="3:4">
      <c r="C37" s="136"/>
      <c r="D37" s="136"/>
    </row>
    <row r="38" spans="3:4">
      <c r="C38" s="136"/>
      <c r="D38" s="136"/>
    </row>
    <row r="39" spans="3:4">
      <c r="C39" s="136"/>
      <c r="D39" s="136"/>
    </row>
    <row r="40" spans="3:4">
      <c r="C40" s="136"/>
      <c r="D40" s="136"/>
    </row>
    <row r="41" spans="3:4">
      <c r="D41" s="136"/>
    </row>
    <row r="42" spans="3:4">
      <c r="D42" s="136"/>
    </row>
    <row r="43" spans="3:4">
      <c r="D43" s="136"/>
    </row>
    <row r="44" spans="3:4">
      <c r="D44" s="136"/>
    </row>
    <row r="45" spans="3:4">
      <c r="D45" s="136"/>
    </row>
    <row r="46" spans="3:4">
      <c r="D46" s="136"/>
    </row>
    <row r="47" spans="3:4">
      <c r="D47" s="136"/>
    </row>
    <row r="48" spans="3:4">
      <c r="D48" s="136"/>
    </row>
    <row r="49" spans="4:4">
      <c r="D49" s="136"/>
    </row>
    <row r="50" spans="4:4">
      <c r="D50" s="136"/>
    </row>
    <row r="51" spans="4:4">
      <c r="D51" s="136"/>
    </row>
    <row r="52" spans="4:4">
      <c r="D52" s="136"/>
    </row>
    <row r="53" spans="4:4">
      <c r="D53" s="136"/>
    </row>
    <row r="54" spans="4:4">
      <c r="D54" s="136"/>
    </row>
    <row r="55" spans="4:4">
      <c r="D55" s="136"/>
    </row>
    <row r="56" spans="4:4">
      <c r="D56" s="136"/>
    </row>
    <row r="57" spans="4:4">
      <c r="D57" s="136"/>
    </row>
  </sheetData>
  <mergeCells count="1">
    <mergeCell ref="A22:H2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32"/>
  <sheetViews>
    <sheetView workbookViewId="0"/>
  </sheetViews>
  <sheetFormatPr defaultColWidth="8.85546875" defaultRowHeight="12.75"/>
  <cols>
    <col min="1" max="1" width="8.85546875" style="259"/>
    <col min="2" max="2" width="12.5703125" style="259" customWidth="1"/>
    <col min="3" max="3" width="17.28515625" style="259" bestFit="1" customWidth="1"/>
    <col min="4" max="4" width="4.7109375" style="259" customWidth="1"/>
    <col min="5" max="5" width="8.85546875" style="259"/>
    <col min="6" max="6" width="13.28515625" style="259" customWidth="1"/>
    <col min="7" max="7" width="17.28515625" style="259" bestFit="1" customWidth="1"/>
    <col min="8" max="16384" width="8.85546875" style="259"/>
  </cols>
  <sheetData>
    <row r="1" spans="1:7" s="366" customFormat="1" ht="15.75">
      <c r="A1" s="249" t="s">
        <v>860</v>
      </c>
    </row>
    <row r="3" spans="1:7" s="368" customFormat="1">
      <c r="A3" s="178" t="s">
        <v>0</v>
      </c>
      <c r="B3" s="178" t="s">
        <v>782</v>
      </c>
      <c r="C3" s="178" t="s">
        <v>783</v>
      </c>
      <c r="D3" s="367"/>
      <c r="E3" s="178" t="s">
        <v>0</v>
      </c>
      <c r="F3" s="178" t="s">
        <v>782</v>
      </c>
      <c r="G3" s="178" t="s">
        <v>783</v>
      </c>
    </row>
    <row r="4" spans="1:7">
      <c r="A4" s="369">
        <v>1992</v>
      </c>
      <c r="B4" s="311">
        <v>110.2</v>
      </c>
      <c r="C4" s="160">
        <v>8.1000000000000003E-2</v>
      </c>
      <c r="D4" s="136"/>
      <c r="E4" s="369">
        <v>2006</v>
      </c>
      <c r="F4" s="311">
        <v>283.8</v>
      </c>
      <c r="G4" s="160">
        <v>0.16800000000000001</v>
      </c>
    </row>
    <row r="5" spans="1:7">
      <c r="A5" s="370">
        <v>1993</v>
      </c>
      <c r="B5" s="312">
        <v>125.8</v>
      </c>
      <c r="C5" s="159">
        <v>0.14099999999999999</v>
      </c>
      <c r="D5" s="136"/>
      <c r="E5" s="370">
        <v>2007</v>
      </c>
      <c r="F5" s="312">
        <v>318.10000000000002</v>
      </c>
      <c r="G5" s="159">
        <v>0.121</v>
      </c>
    </row>
    <row r="6" spans="1:7">
      <c r="A6" s="369">
        <v>1994</v>
      </c>
      <c r="B6" s="311">
        <v>146.4</v>
      </c>
      <c r="C6" s="160">
        <v>0.16300000000000001</v>
      </c>
      <c r="D6" s="136"/>
      <c r="E6" s="369">
        <v>2008</v>
      </c>
      <c r="F6" s="311">
        <v>303</v>
      </c>
      <c r="G6" s="160">
        <v>-4.7E-2</v>
      </c>
    </row>
    <row r="7" spans="1:7">
      <c r="A7" s="370">
        <v>1995</v>
      </c>
      <c r="B7" s="312">
        <v>159.9</v>
      </c>
      <c r="C7" s="159">
        <v>9.2999999999999999E-2</v>
      </c>
      <c r="D7" s="136"/>
      <c r="E7" s="370">
        <v>2009</v>
      </c>
      <c r="F7" s="312">
        <v>270.89999999999998</v>
      </c>
      <c r="G7" s="159">
        <v>-0.106</v>
      </c>
    </row>
    <row r="8" spans="1:7">
      <c r="A8" s="369">
        <v>1996</v>
      </c>
      <c r="B8" s="311">
        <v>172.8</v>
      </c>
      <c r="C8" s="160">
        <v>7.9000000000000001E-2</v>
      </c>
      <c r="D8" s="136"/>
      <c r="E8" s="369">
        <v>2010</v>
      </c>
      <c r="F8" s="311">
        <v>255.1</v>
      </c>
      <c r="G8" s="160">
        <v>-5.8999999999999997E-2</v>
      </c>
    </row>
    <row r="9" spans="1:7">
      <c r="A9" s="370">
        <v>1997</v>
      </c>
      <c r="B9" s="312">
        <v>179.1</v>
      </c>
      <c r="C9" s="159">
        <v>3.5999999999999997E-2</v>
      </c>
      <c r="D9" s="136"/>
      <c r="E9" s="370">
        <v>2011</v>
      </c>
      <c r="F9" s="312">
        <v>239.6</v>
      </c>
      <c r="G9" s="159">
        <v>-6.0999999999999999E-2</v>
      </c>
    </row>
    <row r="10" spans="1:7">
      <c r="A10" s="369">
        <v>1998</v>
      </c>
      <c r="B10" s="311">
        <v>185.4</v>
      </c>
      <c r="C10" s="160">
        <v>3.5000000000000003E-2</v>
      </c>
      <c r="D10" s="136"/>
      <c r="E10" s="369">
        <v>2012</v>
      </c>
      <c r="F10" s="311">
        <v>256.3</v>
      </c>
      <c r="G10" s="160">
        <v>7.0000000000000007E-2</v>
      </c>
    </row>
    <row r="11" spans="1:7">
      <c r="A11" s="370">
        <v>1999</v>
      </c>
      <c r="B11" s="312">
        <v>190.1</v>
      </c>
      <c r="C11" s="159">
        <v>2.5999999999999999E-2</v>
      </c>
      <c r="D11" s="136"/>
      <c r="E11" s="370">
        <v>2013</v>
      </c>
      <c r="F11" s="312">
        <v>282.89999999999998</v>
      </c>
      <c r="G11" s="159">
        <v>0.104</v>
      </c>
    </row>
    <row r="12" spans="1:7">
      <c r="A12" s="369">
        <v>2000</v>
      </c>
      <c r="B12" s="311">
        <v>194.2</v>
      </c>
      <c r="C12" s="160">
        <v>2.1999999999999999E-2</v>
      </c>
      <c r="D12" s="136"/>
      <c r="E12" s="369">
        <v>2014</v>
      </c>
      <c r="F12" s="311">
        <v>296.60000000000002</v>
      </c>
      <c r="G12" s="160">
        <v>4.8000000000000001E-2</v>
      </c>
    </row>
    <row r="13" spans="1:7">
      <c r="A13" s="370">
        <v>2001</v>
      </c>
      <c r="B13" s="312">
        <v>197.9</v>
      </c>
      <c r="C13" s="159">
        <v>1.9E-2</v>
      </c>
      <c r="D13" s="136"/>
      <c r="E13" s="370">
        <v>2015</v>
      </c>
      <c r="F13" s="312">
        <v>315.8</v>
      </c>
      <c r="G13" s="159">
        <v>6.5000000000000002E-2</v>
      </c>
    </row>
    <row r="14" spans="1:7">
      <c r="A14" s="369">
        <v>2002</v>
      </c>
      <c r="B14" s="311">
        <v>201.2</v>
      </c>
      <c r="C14" s="160">
        <v>1.7000000000000001E-2</v>
      </c>
      <c r="D14" s="136"/>
      <c r="E14" s="369">
        <v>2016</v>
      </c>
      <c r="F14" s="311">
        <v>343</v>
      </c>
      <c r="G14" s="160">
        <v>8.5999999999999993E-2</v>
      </c>
    </row>
    <row r="15" spans="1:7">
      <c r="A15" s="370">
        <v>2003</v>
      </c>
      <c r="B15" s="312">
        <v>206.4</v>
      </c>
      <c r="C15" s="159">
        <v>2.5999999999999999E-2</v>
      </c>
      <c r="D15" s="136"/>
      <c r="E15" s="370">
        <v>2017</v>
      </c>
      <c r="F15" s="312">
        <v>370.1</v>
      </c>
      <c r="G15" s="159">
        <v>0.08</v>
      </c>
    </row>
    <row r="16" spans="1:7">
      <c r="A16" s="369">
        <v>2004</v>
      </c>
      <c r="B16" s="311">
        <v>218.3</v>
      </c>
      <c r="C16" s="160">
        <v>5.8000000000000003E-2</v>
      </c>
      <c r="D16" s="136"/>
      <c r="E16" s="369">
        <v>2018</v>
      </c>
      <c r="F16" s="311">
        <v>408.3</v>
      </c>
      <c r="G16" s="160">
        <v>0.10199999999999999</v>
      </c>
    </row>
    <row r="17" spans="1:7">
      <c r="A17" s="370">
        <v>2005</v>
      </c>
      <c r="B17" s="312">
        <v>242.9</v>
      </c>
      <c r="C17" s="159">
        <v>0.113</v>
      </c>
      <c r="D17" s="136"/>
      <c r="E17" s="370">
        <v>2019</v>
      </c>
      <c r="F17" s="312">
        <v>435.2</v>
      </c>
      <c r="G17" s="159">
        <v>6.6000000000000003E-2</v>
      </c>
    </row>
    <row r="18" spans="1:7">
      <c r="A18" s="551" t="s">
        <v>1352</v>
      </c>
      <c r="B18" s="551"/>
      <c r="C18" s="551"/>
      <c r="D18" s="551"/>
      <c r="E18" s="551"/>
      <c r="F18" s="551"/>
      <c r="G18" s="551"/>
    </row>
    <row r="19" spans="1:7">
      <c r="D19" s="136"/>
      <c r="E19" s="371"/>
      <c r="F19" s="371"/>
      <c r="G19" s="371"/>
    </row>
    <row r="20" spans="1:7">
      <c r="D20" s="136"/>
    </row>
    <row r="21" spans="1:7">
      <c r="D21" s="136"/>
    </row>
    <row r="22" spans="1:7">
      <c r="D22" s="136"/>
    </row>
    <row r="23" spans="1:7">
      <c r="D23" s="136"/>
    </row>
    <row r="24" spans="1:7">
      <c r="D24" s="136"/>
    </row>
    <row r="25" spans="1:7">
      <c r="D25" s="136"/>
    </row>
    <row r="26" spans="1:7">
      <c r="D26" s="136"/>
      <c r="E26" s="372"/>
      <c r="F26" s="372"/>
      <c r="G26" s="372"/>
    </row>
    <row r="27" spans="1:7">
      <c r="D27" s="136"/>
    </row>
    <row r="28" spans="1:7">
      <c r="D28" s="136"/>
    </row>
    <row r="29" spans="1:7">
      <c r="D29" s="136"/>
    </row>
    <row r="30" spans="1:7">
      <c r="D30" s="136"/>
    </row>
    <row r="31" spans="1:7">
      <c r="D31" s="136"/>
    </row>
    <row r="32" spans="1:7">
      <c r="D32" s="136"/>
    </row>
  </sheetData>
  <mergeCells count="1">
    <mergeCell ref="A18:G1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68"/>
  <sheetViews>
    <sheetView zoomScaleNormal="100" workbookViewId="0"/>
  </sheetViews>
  <sheetFormatPr defaultColWidth="8.85546875" defaultRowHeight="12.75"/>
  <cols>
    <col min="1" max="1" width="8.85546875" style="355"/>
    <col min="2" max="2" width="13" style="355" customWidth="1"/>
    <col min="3" max="3" width="15.85546875" style="355" customWidth="1"/>
    <col min="4" max="4" width="21" style="355" customWidth="1"/>
    <col min="5" max="5" width="15.85546875" style="355" customWidth="1"/>
    <col min="6" max="6" width="18.85546875" style="355" customWidth="1"/>
    <col min="7" max="7" width="15.7109375" style="355" customWidth="1"/>
    <col min="8" max="16384" width="8.85546875" style="355"/>
  </cols>
  <sheetData>
    <row r="1" spans="1:8" s="347" customFormat="1" ht="15.75">
      <c r="A1" s="346" t="s">
        <v>861</v>
      </c>
    </row>
    <row r="3" spans="1:8" s="351" customFormat="1" ht="67.150000000000006" customHeight="1">
      <c r="A3" s="348" t="s">
        <v>0</v>
      </c>
      <c r="B3" s="349" t="s">
        <v>784</v>
      </c>
      <c r="C3" s="349" t="s">
        <v>785</v>
      </c>
      <c r="D3" s="349" t="s">
        <v>1355</v>
      </c>
      <c r="E3" s="349" t="s">
        <v>786</v>
      </c>
      <c r="F3" s="349" t="s">
        <v>1354</v>
      </c>
      <c r="G3" s="349" t="s">
        <v>1353</v>
      </c>
      <c r="H3" s="350"/>
    </row>
    <row r="4" spans="1:8">
      <c r="A4" s="352">
        <v>2000</v>
      </c>
      <c r="B4" s="353">
        <v>212.5</v>
      </c>
      <c r="C4" s="353">
        <v>192.2</v>
      </c>
      <c r="D4" s="353">
        <v>191</v>
      </c>
      <c r="E4" s="353">
        <v>44.4</v>
      </c>
      <c r="F4" s="353">
        <v>572.79999999999995</v>
      </c>
      <c r="G4" s="354">
        <v>1213</v>
      </c>
      <c r="H4" s="350"/>
    </row>
    <row r="5" spans="1:8">
      <c r="A5" s="356">
        <v>2001</v>
      </c>
      <c r="B5" s="357">
        <v>166.7</v>
      </c>
      <c r="C5" s="357">
        <v>182.2</v>
      </c>
      <c r="D5" s="357">
        <v>133.1</v>
      </c>
      <c r="E5" s="357">
        <v>39.200000000000003</v>
      </c>
      <c r="F5" s="357">
        <v>448.7</v>
      </c>
      <c r="G5" s="357">
        <v>969.8</v>
      </c>
      <c r="H5" s="350"/>
    </row>
    <row r="6" spans="1:8">
      <c r="A6" s="352">
        <v>2002</v>
      </c>
      <c r="B6" s="353">
        <v>184.2</v>
      </c>
      <c r="C6" s="353">
        <v>144.19999999999999</v>
      </c>
      <c r="D6" s="353">
        <v>85</v>
      </c>
      <c r="E6" s="353">
        <v>47.4</v>
      </c>
      <c r="F6" s="353">
        <v>436.3</v>
      </c>
      <c r="G6" s="353">
        <v>897.2</v>
      </c>
      <c r="H6" s="350"/>
    </row>
    <row r="7" spans="1:8">
      <c r="A7" s="356">
        <v>2003</v>
      </c>
      <c r="B7" s="357">
        <v>110.9</v>
      </c>
      <c r="C7" s="357">
        <v>205.6</v>
      </c>
      <c r="D7" s="357">
        <v>165.3</v>
      </c>
      <c r="E7" s="357">
        <v>32.799999999999997</v>
      </c>
      <c r="F7" s="357">
        <v>503</v>
      </c>
      <c r="G7" s="358">
        <v>1017.5</v>
      </c>
      <c r="H7" s="350"/>
    </row>
    <row r="8" spans="1:8">
      <c r="A8" s="352">
        <v>2004</v>
      </c>
      <c r="B8" s="353">
        <v>145.69999999999999</v>
      </c>
      <c r="C8" s="353">
        <v>212.7</v>
      </c>
      <c r="D8" s="353">
        <v>133.6</v>
      </c>
      <c r="E8" s="353">
        <v>62.8</v>
      </c>
      <c r="F8" s="353">
        <v>535.20000000000005</v>
      </c>
      <c r="G8" s="354">
        <v>1089.9000000000001</v>
      </c>
      <c r="H8" s="350"/>
    </row>
    <row r="9" spans="1:8">
      <c r="A9" s="356">
        <v>2005</v>
      </c>
      <c r="B9" s="357">
        <v>218.9</v>
      </c>
      <c r="C9" s="357">
        <v>164.6</v>
      </c>
      <c r="D9" s="357">
        <v>228.9</v>
      </c>
      <c r="E9" s="357">
        <v>58.7</v>
      </c>
      <c r="F9" s="357">
        <v>546.70000000000005</v>
      </c>
      <c r="G9" s="358">
        <v>1217.8</v>
      </c>
      <c r="H9" s="350"/>
    </row>
    <row r="10" spans="1:8">
      <c r="A10" s="352">
        <v>2006</v>
      </c>
      <c r="B10" s="353">
        <v>299.5</v>
      </c>
      <c r="C10" s="353">
        <v>284.2</v>
      </c>
      <c r="D10" s="353">
        <v>295.2</v>
      </c>
      <c r="E10" s="353">
        <v>75.400000000000006</v>
      </c>
      <c r="F10" s="353">
        <v>634.20000000000005</v>
      </c>
      <c r="G10" s="354">
        <v>1588.4</v>
      </c>
      <c r="H10" s="350"/>
    </row>
    <row r="11" spans="1:8">
      <c r="A11" s="356">
        <v>2007</v>
      </c>
      <c r="B11" s="357">
        <v>399.8</v>
      </c>
      <c r="C11" s="357">
        <v>267.89999999999998</v>
      </c>
      <c r="D11" s="357">
        <v>434.8</v>
      </c>
      <c r="E11" s="357">
        <v>164.2</v>
      </c>
      <c r="F11" s="357">
        <v>784.8</v>
      </c>
      <c r="G11" s="358">
        <v>2051.4</v>
      </c>
      <c r="H11" s="350"/>
    </row>
    <row r="12" spans="1:8">
      <c r="A12" s="352">
        <v>2008</v>
      </c>
      <c r="B12" s="353">
        <v>249.8</v>
      </c>
      <c r="C12" s="353">
        <v>358.1</v>
      </c>
      <c r="D12" s="353">
        <v>449</v>
      </c>
      <c r="E12" s="353">
        <v>102.4</v>
      </c>
      <c r="F12" s="353">
        <v>759.8</v>
      </c>
      <c r="G12" s="354">
        <v>1919.1</v>
      </c>
      <c r="H12" s="350"/>
    </row>
    <row r="13" spans="1:8">
      <c r="A13" s="356">
        <v>2009</v>
      </c>
      <c r="B13" s="357">
        <v>104.6</v>
      </c>
      <c r="C13" s="357">
        <v>123.6</v>
      </c>
      <c r="D13" s="357">
        <v>356</v>
      </c>
      <c r="E13" s="357">
        <v>43.5</v>
      </c>
      <c r="F13" s="357">
        <v>428.4</v>
      </c>
      <c r="G13" s="358">
        <v>1056.0999999999999</v>
      </c>
      <c r="H13" s="350"/>
    </row>
    <row r="14" spans="1:8">
      <c r="A14" s="352">
        <v>2010</v>
      </c>
      <c r="B14" s="353">
        <v>127.1</v>
      </c>
      <c r="C14" s="353">
        <v>94.2</v>
      </c>
      <c r="D14" s="353">
        <v>127.4</v>
      </c>
      <c r="E14" s="353">
        <v>67.7</v>
      </c>
      <c r="F14" s="353">
        <v>508.8</v>
      </c>
      <c r="G14" s="353">
        <v>925.1</v>
      </c>
      <c r="H14" s="350"/>
    </row>
    <row r="15" spans="1:8">
      <c r="A15" s="356">
        <v>2011</v>
      </c>
      <c r="B15" s="357">
        <v>414.2</v>
      </c>
      <c r="C15" s="357">
        <v>104.6</v>
      </c>
      <c r="D15" s="357">
        <v>324.8</v>
      </c>
      <c r="E15" s="357">
        <v>63.6</v>
      </c>
      <c r="F15" s="357">
        <v>549.29999999999995</v>
      </c>
      <c r="G15" s="358">
        <v>1456.5</v>
      </c>
      <c r="H15" s="350"/>
    </row>
    <row r="16" spans="1:8">
      <c r="A16" s="352">
        <v>2012</v>
      </c>
      <c r="B16" s="353">
        <v>114</v>
      </c>
      <c r="C16" s="353">
        <v>133.69999999999999</v>
      </c>
      <c r="D16" s="353">
        <v>235.3</v>
      </c>
      <c r="E16" s="353">
        <v>54.1</v>
      </c>
      <c r="F16" s="353">
        <v>483.2</v>
      </c>
      <c r="G16" s="354">
        <v>1020.2</v>
      </c>
      <c r="H16" s="350"/>
    </row>
    <row r="17" spans="1:12">
      <c r="A17" s="356">
        <v>2013</v>
      </c>
      <c r="B17" s="357">
        <v>214.9</v>
      </c>
      <c r="C17" s="357">
        <v>145.30000000000001</v>
      </c>
      <c r="D17" s="357">
        <v>176.8</v>
      </c>
      <c r="E17" s="357">
        <v>46.3</v>
      </c>
      <c r="F17" s="357">
        <v>522.6</v>
      </c>
      <c r="G17" s="358">
        <v>1106</v>
      </c>
      <c r="H17" s="350"/>
    </row>
    <row r="18" spans="1:12">
      <c r="A18" s="352">
        <v>2014</v>
      </c>
      <c r="B18" s="353">
        <v>354.5</v>
      </c>
      <c r="C18" s="353">
        <v>194.5</v>
      </c>
      <c r="D18" s="353">
        <v>270.3</v>
      </c>
      <c r="E18" s="353">
        <v>71.7</v>
      </c>
      <c r="F18" s="353">
        <v>584.9</v>
      </c>
      <c r="G18" s="354">
        <v>1475.9</v>
      </c>
      <c r="H18" s="350"/>
    </row>
    <row r="19" spans="1:12">
      <c r="A19" s="356">
        <v>2015</v>
      </c>
      <c r="B19" s="357">
        <v>442</v>
      </c>
      <c r="C19" s="357">
        <v>155.69999999999999</v>
      </c>
      <c r="D19" s="357">
        <v>502.4</v>
      </c>
      <c r="E19" s="357">
        <v>330.6</v>
      </c>
      <c r="F19" s="357">
        <v>645.9</v>
      </c>
      <c r="G19" s="358">
        <v>2076.5</v>
      </c>
      <c r="H19" s="350"/>
    </row>
    <row r="20" spans="1:12">
      <c r="A20" s="352">
        <v>2016</v>
      </c>
      <c r="B20" s="353">
        <v>380.7</v>
      </c>
      <c r="C20" s="353">
        <v>279.10000000000002</v>
      </c>
      <c r="D20" s="353">
        <v>289.10000000000002</v>
      </c>
      <c r="E20" s="353">
        <v>413.4</v>
      </c>
      <c r="F20" s="354">
        <v>1317.8</v>
      </c>
      <c r="G20" s="354">
        <v>2680.1</v>
      </c>
      <c r="H20" s="350"/>
    </row>
    <row r="21" spans="1:12">
      <c r="A21" s="356">
        <v>2017</v>
      </c>
      <c r="B21" s="357">
        <v>489.1</v>
      </c>
      <c r="C21" s="357">
        <v>224.8</v>
      </c>
      <c r="D21" s="357">
        <v>405.9</v>
      </c>
      <c r="E21" s="357">
        <v>264.5</v>
      </c>
      <c r="F21" s="357">
        <v>896.3</v>
      </c>
      <c r="G21" s="358">
        <v>2280.6</v>
      </c>
      <c r="H21" s="350"/>
    </row>
    <row r="22" spans="1:12">
      <c r="A22" s="352">
        <v>2018</v>
      </c>
      <c r="B22" s="353">
        <v>629.1</v>
      </c>
      <c r="C22" s="353">
        <v>152.5</v>
      </c>
      <c r="D22" s="353">
        <v>454.2</v>
      </c>
      <c r="E22" s="353">
        <v>188</v>
      </c>
      <c r="F22" s="353">
        <v>742.7</v>
      </c>
      <c r="G22" s="354">
        <v>2166.5</v>
      </c>
      <c r="H22" s="350"/>
    </row>
    <row r="23" spans="1:12">
      <c r="A23" s="359" t="s">
        <v>434</v>
      </c>
      <c r="B23" s="357">
        <v>502.7</v>
      </c>
      <c r="C23" s="357">
        <v>149.80000000000001</v>
      </c>
      <c r="D23" s="357">
        <v>612.6</v>
      </c>
      <c r="E23" s="357">
        <v>285.7</v>
      </c>
      <c r="F23" s="357">
        <v>749.2</v>
      </c>
      <c r="G23" s="358">
        <v>2300</v>
      </c>
      <c r="H23" s="350"/>
    </row>
    <row r="24" spans="1:12">
      <c r="A24" s="360" t="s">
        <v>435</v>
      </c>
      <c r="B24" s="353">
        <v>477.6</v>
      </c>
      <c r="C24" s="353">
        <v>114.1</v>
      </c>
      <c r="D24" s="353">
        <v>547.1</v>
      </c>
      <c r="E24" s="353">
        <v>148.19999999999999</v>
      </c>
      <c r="F24" s="353">
        <v>771.5</v>
      </c>
      <c r="G24" s="354">
        <v>2058.5</v>
      </c>
      <c r="H24" s="350"/>
    </row>
    <row r="25" spans="1:12" ht="61.5" customHeight="1">
      <c r="A25" s="622" t="s">
        <v>1356</v>
      </c>
      <c r="B25" s="622"/>
      <c r="C25" s="622"/>
      <c r="D25" s="622"/>
      <c r="E25" s="622"/>
      <c r="F25" s="622"/>
      <c r="G25" s="622"/>
      <c r="H25" s="361"/>
    </row>
    <row r="26" spans="1:12">
      <c r="A26" s="362"/>
      <c r="B26" s="362"/>
      <c r="C26" s="362"/>
      <c r="D26" s="362"/>
      <c r="E26" s="362"/>
      <c r="F26" s="362"/>
      <c r="G26" s="362"/>
      <c r="H26" s="363"/>
      <c r="I26" s="363"/>
      <c r="J26" s="363"/>
      <c r="K26" s="363"/>
      <c r="L26" s="363"/>
    </row>
    <row r="28" spans="1:12">
      <c r="A28" s="363"/>
    </row>
    <row r="29" spans="1:12">
      <c r="A29" s="363"/>
    </row>
    <row r="30" spans="1:12">
      <c r="A30" s="363"/>
    </row>
    <row r="31" spans="1:12">
      <c r="A31" s="363"/>
    </row>
    <row r="40" spans="1:1">
      <c r="A40" s="363"/>
    </row>
    <row r="41" spans="1:1">
      <c r="A41" s="363"/>
    </row>
    <row r="42" spans="1:1">
      <c r="A42" s="363"/>
    </row>
    <row r="43" spans="1:1">
      <c r="A43" s="363"/>
    </row>
    <row r="62" spans="1:1" ht="94.9" customHeight="1"/>
    <row r="63" spans="1:1">
      <c r="A63" s="363"/>
    </row>
    <row r="64" spans="1:1">
      <c r="A64" s="363"/>
    </row>
    <row r="65" spans="1:1">
      <c r="A65" s="363"/>
    </row>
    <row r="66" spans="1:1">
      <c r="A66" s="363"/>
    </row>
    <row r="67" spans="1:1">
      <c r="A67" s="363"/>
    </row>
    <row r="68" spans="1:1">
      <c r="A68" s="363"/>
    </row>
  </sheetData>
  <mergeCells count="1">
    <mergeCell ref="A25:G25"/>
  </mergeCells>
  <pageMargins left="0.7" right="0.7" top="0.75" bottom="0.75" header="0.3" footer="0.3"/>
  <pageSetup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46"/>
  <sheetViews>
    <sheetView workbookViewId="0"/>
  </sheetViews>
  <sheetFormatPr defaultRowHeight="15"/>
  <cols>
    <col min="11" max="11" width="10.140625" customWidth="1"/>
  </cols>
  <sheetData>
    <row r="1" spans="1:12" ht="15.75">
      <c r="A1" s="208" t="s">
        <v>909</v>
      </c>
    </row>
    <row r="3" spans="1:12">
      <c r="A3" s="623" t="s">
        <v>0</v>
      </c>
      <c r="B3" s="521" t="s">
        <v>1135</v>
      </c>
      <c r="C3" s="529"/>
      <c r="D3" s="529"/>
      <c r="E3" s="522"/>
      <c r="F3" s="521" t="s">
        <v>863</v>
      </c>
      <c r="G3" s="529"/>
      <c r="H3" s="529"/>
      <c r="I3" s="522"/>
      <c r="J3" s="178" t="s">
        <v>177</v>
      </c>
      <c r="K3" s="178" t="s">
        <v>864</v>
      </c>
      <c r="L3" s="56"/>
    </row>
    <row r="4" spans="1:12" ht="27">
      <c r="A4" s="624"/>
      <c r="B4" s="178" t="s">
        <v>865</v>
      </c>
      <c r="C4" s="178" t="s">
        <v>866</v>
      </c>
      <c r="D4" s="178" t="s">
        <v>867</v>
      </c>
      <c r="E4" s="178" t="s">
        <v>868</v>
      </c>
      <c r="F4" s="178" t="s">
        <v>1137</v>
      </c>
      <c r="G4" s="178" t="s">
        <v>869</v>
      </c>
      <c r="H4" s="178" t="s">
        <v>870</v>
      </c>
      <c r="I4" s="178" t="s">
        <v>871</v>
      </c>
      <c r="J4" s="178" t="s">
        <v>872</v>
      </c>
      <c r="K4" s="178" t="s">
        <v>1136</v>
      </c>
      <c r="L4" s="56"/>
    </row>
    <row r="5" spans="1:12">
      <c r="A5" s="625"/>
      <c r="B5" s="521" t="s">
        <v>873</v>
      </c>
      <c r="C5" s="529"/>
      <c r="D5" s="529"/>
      <c r="E5" s="522"/>
      <c r="F5" s="521" t="s">
        <v>873</v>
      </c>
      <c r="G5" s="529"/>
      <c r="H5" s="529"/>
      <c r="I5" s="522"/>
      <c r="J5" s="178" t="s">
        <v>874</v>
      </c>
      <c r="K5" s="178" t="s">
        <v>875</v>
      </c>
      <c r="L5" s="56"/>
    </row>
    <row r="6" spans="1:12">
      <c r="A6" s="59">
        <v>1980</v>
      </c>
      <c r="B6" s="60">
        <v>24979</v>
      </c>
      <c r="C6" s="60">
        <v>15846</v>
      </c>
      <c r="D6" s="60">
        <v>12233</v>
      </c>
      <c r="E6" s="61">
        <v>0</v>
      </c>
      <c r="F6" s="60">
        <v>8767</v>
      </c>
      <c r="G6" s="60">
        <v>44291</v>
      </c>
      <c r="H6" s="60">
        <v>44421</v>
      </c>
      <c r="I6" s="61">
        <v>665</v>
      </c>
      <c r="J6" s="62">
        <v>19.79</v>
      </c>
      <c r="K6" s="63">
        <v>494</v>
      </c>
      <c r="L6" s="56"/>
    </row>
    <row r="7" spans="1:12">
      <c r="A7" s="64">
        <v>1981</v>
      </c>
      <c r="B7" s="65">
        <v>24309</v>
      </c>
      <c r="C7" s="65">
        <v>14931</v>
      </c>
      <c r="D7" s="65">
        <v>11724</v>
      </c>
      <c r="E7" s="66">
        <v>0</v>
      </c>
      <c r="F7" s="65">
        <v>8088</v>
      </c>
      <c r="G7" s="65">
        <v>42876</v>
      </c>
      <c r="H7" s="65">
        <v>43007</v>
      </c>
      <c r="I7" s="66">
        <v>762</v>
      </c>
      <c r="J7" s="67">
        <v>34.14</v>
      </c>
      <c r="K7" s="68">
        <v>830</v>
      </c>
      <c r="L7" s="56"/>
    </row>
    <row r="8" spans="1:12">
      <c r="A8" s="59">
        <v>1982</v>
      </c>
      <c r="B8" s="60">
        <v>23595</v>
      </c>
      <c r="C8" s="60">
        <v>13911</v>
      </c>
      <c r="D8" s="60">
        <v>12033</v>
      </c>
      <c r="E8" s="61">
        <v>0</v>
      </c>
      <c r="F8" s="60">
        <v>9167</v>
      </c>
      <c r="G8" s="60">
        <v>40372</v>
      </c>
      <c r="H8" s="60">
        <v>40368</v>
      </c>
      <c r="I8" s="61">
        <v>593</v>
      </c>
      <c r="J8" s="62">
        <v>30.5</v>
      </c>
      <c r="K8" s="63">
        <v>720</v>
      </c>
      <c r="L8" s="56"/>
    </row>
    <row r="9" spans="1:12">
      <c r="A9" s="64">
        <v>1983</v>
      </c>
      <c r="B9" s="65">
        <v>31045</v>
      </c>
      <c r="C9" s="65">
        <v>14696</v>
      </c>
      <c r="D9" s="65">
        <v>7283</v>
      </c>
      <c r="E9" s="66">
        <v>0</v>
      </c>
      <c r="F9" s="65">
        <v>9123</v>
      </c>
      <c r="G9" s="65">
        <v>43901</v>
      </c>
      <c r="H9" s="65">
        <v>43844</v>
      </c>
      <c r="I9" s="66">
        <v>632</v>
      </c>
      <c r="J9" s="67">
        <v>28.12</v>
      </c>
      <c r="K9" s="68">
        <v>873</v>
      </c>
      <c r="L9" s="56"/>
    </row>
    <row r="10" spans="1:12">
      <c r="A10" s="59">
        <v>1984</v>
      </c>
      <c r="B10" s="60">
        <v>38054</v>
      </c>
      <c r="C10" s="60">
        <v>13045</v>
      </c>
      <c r="D10" s="60">
        <v>6195</v>
      </c>
      <c r="E10" s="61">
        <v>0</v>
      </c>
      <c r="F10" s="60">
        <v>13549</v>
      </c>
      <c r="G10" s="60">
        <v>43745</v>
      </c>
      <c r="H10" s="60">
        <v>43544</v>
      </c>
      <c r="I10" s="61">
        <v>606</v>
      </c>
      <c r="J10" s="62">
        <v>27.21</v>
      </c>
      <c r="K10" s="69">
        <v>1035</v>
      </c>
      <c r="L10" s="56"/>
    </row>
    <row r="11" spans="1:12">
      <c r="A11" s="64">
        <v>1985</v>
      </c>
      <c r="B11" s="65">
        <v>41080</v>
      </c>
      <c r="C11" s="65">
        <v>13107</v>
      </c>
      <c r="D11" s="65">
        <v>6827</v>
      </c>
      <c r="E11" s="66">
        <v>0</v>
      </c>
      <c r="F11" s="65">
        <v>15790</v>
      </c>
      <c r="G11" s="65">
        <v>45224</v>
      </c>
      <c r="H11" s="65">
        <v>45357</v>
      </c>
      <c r="I11" s="66">
        <v>695</v>
      </c>
      <c r="J11" s="67">
        <v>23.98</v>
      </c>
      <c r="K11" s="68">
        <v>985</v>
      </c>
      <c r="L11" s="56"/>
    </row>
    <row r="12" spans="1:12">
      <c r="A12" s="59">
        <v>1986</v>
      </c>
      <c r="B12" s="60">
        <v>39243</v>
      </c>
      <c r="C12" s="60">
        <v>12567</v>
      </c>
      <c r="D12" s="60">
        <v>7574</v>
      </c>
      <c r="E12" s="61">
        <v>0</v>
      </c>
      <c r="F12" s="60">
        <v>14298</v>
      </c>
      <c r="G12" s="60">
        <v>45086</v>
      </c>
      <c r="H12" s="60">
        <v>45034</v>
      </c>
      <c r="I12" s="61">
        <v>559</v>
      </c>
      <c r="J12" s="62">
        <v>13.33</v>
      </c>
      <c r="K12" s="63">
        <v>523</v>
      </c>
      <c r="L12" s="56"/>
    </row>
    <row r="13" spans="1:12">
      <c r="A13" s="64">
        <v>1987</v>
      </c>
      <c r="B13" s="65">
        <v>35829</v>
      </c>
      <c r="C13" s="65">
        <v>13246</v>
      </c>
      <c r="D13" s="65">
        <v>7454</v>
      </c>
      <c r="E13" s="66">
        <v>0</v>
      </c>
      <c r="F13" s="65">
        <v>10875</v>
      </c>
      <c r="G13" s="65">
        <v>45654</v>
      </c>
      <c r="H13" s="65">
        <v>45668</v>
      </c>
      <c r="I13" s="66">
        <v>613</v>
      </c>
      <c r="J13" s="67">
        <v>17.22</v>
      </c>
      <c r="K13" s="68">
        <v>617</v>
      </c>
      <c r="L13" s="56"/>
    </row>
    <row r="14" spans="1:12">
      <c r="A14" s="59">
        <v>1988</v>
      </c>
      <c r="B14" s="60">
        <v>33365</v>
      </c>
      <c r="C14" s="60">
        <v>12783</v>
      </c>
      <c r="D14" s="60">
        <v>14739</v>
      </c>
      <c r="E14" s="61">
        <v>0</v>
      </c>
      <c r="F14" s="60">
        <v>12197</v>
      </c>
      <c r="G14" s="60">
        <v>48690</v>
      </c>
      <c r="H14" s="60">
        <v>48604</v>
      </c>
      <c r="I14" s="61">
        <v>599</v>
      </c>
      <c r="J14" s="62">
        <v>14.24</v>
      </c>
      <c r="K14" s="63">
        <v>475</v>
      </c>
      <c r="L14" s="56"/>
    </row>
    <row r="15" spans="1:12">
      <c r="A15" s="64">
        <v>1989</v>
      </c>
      <c r="B15" s="65">
        <v>28504</v>
      </c>
      <c r="C15" s="65">
        <v>13861</v>
      </c>
      <c r="D15" s="65">
        <v>18380</v>
      </c>
      <c r="E15" s="66">
        <v>0</v>
      </c>
      <c r="F15" s="65">
        <v>12756</v>
      </c>
      <c r="G15" s="65">
        <v>47989</v>
      </c>
      <c r="H15" s="65">
        <v>47948</v>
      </c>
      <c r="I15" s="66">
        <v>626</v>
      </c>
      <c r="J15" s="67">
        <v>18.63</v>
      </c>
      <c r="K15" s="68">
        <v>531</v>
      </c>
      <c r="L15" s="56"/>
    </row>
    <row r="16" spans="1:12">
      <c r="A16" s="59">
        <v>1990</v>
      </c>
      <c r="B16" s="60">
        <v>27705</v>
      </c>
      <c r="C16" s="60">
        <v>14494</v>
      </c>
      <c r="D16" s="60">
        <v>18844</v>
      </c>
      <c r="E16" s="61">
        <v>0</v>
      </c>
      <c r="F16" s="60">
        <v>11939</v>
      </c>
      <c r="G16" s="60">
        <v>49104</v>
      </c>
      <c r="H16" s="60">
        <v>48977</v>
      </c>
      <c r="I16" s="61">
        <v>656</v>
      </c>
      <c r="J16" s="62">
        <v>22.61</v>
      </c>
      <c r="K16" s="63">
        <v>626</v>
      </c>
      <c r="L16" s="56"/>
    </row>
    <row r="17" spans="1:12">
      <c r="A17" s="64">
        <v>1991</v>
      </c>
      <c r="B17" s="65">
        <v>25928</v>
      </c>
      <c r="C17" s="65">
        <v>14423</v>
      </c>
      <c r="D17" s="65">
        <v>20113</v>
      </c>
      <c r="E17" s="66">
        <v>0</v>
      </c>
      <c r="F17" s="65">
        <v>11817</v>
      </c>
      <c r="G17" s="65">
        <v>48647</v>
      </c>
      <c r="H17" s="65">
        <v>48852</v>
      </c>
      <c r="I17" s="66">
        <v>749</v>
      </c>
      <c r="J17" s="67">
        <v>19.989999999999998</v>
      </c>
      <c r="K17" s="68">
        <v>518</v>
      </c>
      <c r="L17" s="56"/>
    </row>
    <row r="18" spans="1:12">
      <c r="A18" s="59">
        <v>1992</v>
      </c>
      <c r="B18" s="60">
        <v>24074</v>
      </c>
      <c r="C18" s="60">
        <v>13262</v>
      </c>
      <c r="D18" s="60">
        <v>21949</v>
      </c>
      <c r="E18" s="61">
        <v>0</v>
      </c>
      <c r="F18" s="60">
        <v>9206</v>
      </c>
      <c r="G18" s="60">
        <v>50079</v>
      </c>
      <c r="H18" s="60">
        <v>49776</v>
      </c>
      <c r="I18" s="61">
        <v>513</v>
      </c>
      <c r="J18" s="62">
        <v>19.39</v>
      </c>
      <c r="K18" s="63">
        <v>467</v>
      </c>
      <c r="L18" s="56"/>
    </row>
    <row r="19" spans="1:12">
      <c r="A19" s="64">
        <v>1993</v>
      </c>
      <c r="B19" s="65">
        <v>21826</v>
      </c>
      <c r="C19" s="65">
        <v>11575</v>
      </c>
      <c r="D19" s="65">
        <v>22279</v>
      </c>
      <c r="E19" s="66">
        <v>0</v>
      </c>
      <c r="F19" s="65">
        <v>7126</v>
      </c>
      <c r="G19" s="65">
        <v>48554</v>
      </c>
      <c r="H19" s="65">
        <v>48307</v>
      </c>
      <c r="I19" s="66">
        <v>645</v>
      </c>
      <c r="J19" s="67">
        <v>17.48</v>
      </c>
      <c r="K19" s="68">
        <v>382</v>
      </c>
      <c r="L19" s="56"/>
    </row>
    <row r="20" spans="1:12">
      <c r="A20" s="59">
        <v>1994</v>
      </c>
      <c r="B20" s="60">
        <v>20668</v>
      </c>
      <c r="C20" s="60">
        <v>10480</v>
      </c>
      <c r="D20" s="60">
        <v>26227</v>
      </c>
      <c r="E20" s="61">
        <v>0</v>
      </c>
      <c r="F20" s="60">
        <v>8572</v>
      </c>
      <c r="G20" s="60">
        <v>48802</v>
      </c>
      <c r="H20" s="60">
        <v>48486</v>
      </c>
      <c r="I20" s="61">
        <v>691</v>
      </c>
      <c r="J20" s="62">
        <v>16.38</v>
      </c>
      <c r="K20" s="63">
        <v>339</v>
      </c>
      <c r="L20" s="56"/>
    </row>
    <row r="21" spans="1:12">
      <c r="A21" s="64">
        <v>1995</v>
      </c>
      <c r="B21" s="65">
        <v>19976</v>
      </c>
      <c r="C21" s="65">
        <v>9929</v>
      </c>
      <c r="D21" s="65">
        <v>24923</v>
      </c>
      <c r="E21" s="66">
        <v>60</v>
      </c>
      <c r="F21" s="65">
        <v>8246</v>
      </c>
      <c r="G21" s="65">
        <v>46641</v>
      </c>
      <c r="H21" s="65">
        <v>46634</v>
      </c>
      <c r="I21" s="66">
        <v>806</v>
      </c>
      <c r="J21" s="70">
        <v>17.71</v>
      </c>
      <c r="K21" s="68">
        <v>354</v>
      </c>
      <c r="L21" s="56"/>
    </row>
    <row r="22" spans="1:12">
      <c r="A22" s="59">
        <v>1996</v>
      </c>
      <c r="B22" s="60">
        <v>19529</v>
      </c>
      <c r="C22" s="60">
        <v>9857</v>
      </c>
      <c r="D22" s="60">
        <v>24297</v>
      </c>
      <c r="E22" s="61">
        <v>783</v>
      </c>
      <c r="F22" s="60">
        <v>8339</v>
      </c>
      <c r="G22" s="60">
        <v>46126</v>
      </c>
      <c r="H22" s="60">
        <v>46265</v>
      </c>
      <c r="I22" s="61">
        <v>768</v>
      </c>
      <c r="J22" s="62">
        <v>21.1</v>
      </c>
      <c r="K22" s="63">
        <v>412</v>
      </c>
      <c r="L22" s="56"/>
    </row>
    <row r="23" spans="1:12">
      <c r="A23" s="64">
        <v>1997</v>
      </c>
      <c r="B23" s="65">
        <v>19593</v>
      </c>
      <c r="C23" s="65">
        <v>8565</v>
      </c>
      <c r="D23" s="65">
        <v>28162</v>
      </c>
      <c r="E23" s="65">
        <v>2858</v>
      </c>
      <c r="F23" s="65">
        <v>10686</v>
      </c>
      <c r="G23" s="65">
        <v>48492</v>
      </c>
      <c r="H23" s="65">
        <v>48477</v>
      </c>
      <c r="I23" s="66">
        <v>633</v>
      </c>
      <c r="J23" s="67">
        <v>18.57</v>
      </c>
      <c r="K23" s="68">
        <v>364</v>
      </c>
      <c r="L23" s="56"/>
    </row>
    <row r="24" spans="1:12">
      <c r="A24" s="59">
        <v>1998</v>
      </c>
      <c r="B24" s="60">
        <v>19218</v>
      </c>
      <c r="C24" s="60">
        <v>8161</v>
      </c>
      <c r="D24" s="60">
        <v>28779</v>
      </c>
      <c r="E24" s="60">
        <v>6097</v>
      </c>
      <c r="F24" s="60">
        <v>12238</v>
      </c>
      <c r="G24" s="60">
        <v>50017</v>
      </c>
      <c r="H24" s="60">
        <v>49476</v>
      </c>
      <c r="I24" s="61">
        <v>613</v>
      </c>
      <c r="J24" s="62">
        <v>12.52</v>
      </c>
      <c r="K24" s="63">
        <v>241</v>
      </c>
      <c r="L24" s="56"/>
    </row>
    <row r="25" spans="1:12">
      <c r="A25" s="64">
        <v>1999</v>
      </c>
      <c r="B25" s="65">
        <v>16362</v>
      </c>
      <c r="C25" s="65">
        <v>7335</v>
      </c>
      <c r="D25" s="65">
        <v>28461</v>
      </c>
      <c r="E25" s="65">
        <v>8067</v>
      </c>
      <c r="F25" s="65">
        <v>7953</v>
      </c>
      <c r="G25" s="65">
        <v>52271</v>
      </c>
      <c r="H25" s="65">
        <v>50556</v>
      </c>
      <c r="I25" s="66">
        <v>704</v>
      </c>
      <c r="J25" s="67">
        <v>17.690000000000001</v>
      </c>
      <c r="K25" s="68">
        <v>289</v>
      </c>
      <c r="L25" s="56"/>
    </row>
    <row r="26" spans="1:12">
      <c r="A26" s="59">
        <v>2000</v>
      </c>
      <c r="B26" s="60">
        <v>15608</v>
      </c>
      <c r="C26" s="60">
        <v>7163</v>
      </c>
      <c r="D26" s="60">
        <v>26367</v>
      </c>
      <c r="E26" s="60">
        <v>11528</v>
      </c>
      <c r="F26" s="60">
        <v>10950</v>
      </c>
      <c r="G26" s="60">
        <v>49716</v>
      </c>
      <c r="H26" s="60">
        <v>49999</v>
      </c>
      <c r="I26" s="61">
        <v>786</v>
      </c>
      <c r="J26" s="62">
        <v>28.53</v>
      </c>
      <c r="K26" s="63">
        <v>445</v>
      </c>
      <c r="L26" s="56"/>
    </row>
    <row r="27" spans="1:12">
      <c r="A27" s="64">
        <v>2001</v>
      </c>
      <c r="B27" s="65">
        <v>15271</v>
      </c>
      <c r="C27" s="65">
        <v>7208</v>
      </c>
      <c r="D27" s="65">
        <v>25100</v>
      </c>
      <c r="E27" s="65">
        <v>11364</v>
      </c>
      <c r="F27" s="65">
        <v>8633</v>
      </c>
      <c r="G27" s="65">
        <v>50310</v>
      </c>
      <c r="H27" s="65">
        <v>50143</v>
      </c>
      <c r="I27" s="66">
        <v>457</v>
      </c>
      <c r="J27" s="67">
        <v>24.09</v>
      </c>
      <c r="K27" s="68">
        <v>368</v>
      </c>
      <c r="L27" s="56"/>
    </row>
    <row r="28" spans="1:12">
      <c r="A28" s="59">
        <v>2002</v>
      </c>
      <c r="B28" s="60">
        <v>13770</v>
      </c>
      <c r="C28" s="60">
        <v>7141</v>
      </c>
      <c r="D28" s="60">
        <v>25455</v>
      </c>
      <c r="E28" s="60">
        <v>12215</v>
      </c>
      <c r="F28" s="60">
        <v>8619</v>
      </c>
      <c r="G28" s="60">
        <v>49962</v>
      </c>
      <c r="H28" s="60">
        <v>49987</v>
      </c>
      <c r="I28" s="61">
        <v>591</v>
      </c>
      <c r="J28" s="62">
        <v>23.87</v>
      </c>
      <c r="K28" s="63">
        <v>329</v>
      </c>
      <c r="L28" s="56"/>
    </row>
    <row r="29" spans="1:12">
      <c r="A29" s="64">
        <v>2003</v>
      </c>
      <c r="B29" s="65">
        <v>13096</v>
      </c>
      <c r="C29" s="65">
        <v>6964</v>
      </c>
      <c r="D29" s="65">
        <v>24152</v>
      </c>
      <c r="E29" s="65">
        <v>9690</v>
      </c>
      <c r="F29" s="65">
        <v>5635</v>
      </c>
      <c r="G29" s="65">
        <v>48267</v>
      </c>
      <c r="H29" s="65">
        <v>48284</v>
      </c>
      <c r="I29" s="66">
        <v>547</v>
      </c>
      <c r="J29" s="67">
        <v>28.88</v>
      </c>
      <c r="K29" s="68">
        <v>378</v>
      </c>
      <c r="L29" s="56"/>
    </row>
    <row r="30" spans="1:12">
      <c r="A30" s="59">
        <v>2004</v>
      </c>
      <c r="B30" s="60">
        <v>14742</v>
      </c>
      <c r="C30" s="60">
        <v>7559</v>
      </c>
      <c r="D30" s="60">
        <v>22911</v>
      </c>
      <c r="E30" s="60">
        <v>12195</v>
      </c>
      <c r="F30" s="60">
        <v>4007</v>
      </c>
      <c r="G30" s="60">
        <v>53400</v>
      </c>
      <c r="H30" s="60">
        <v>53180</v>
      </c>
      <c r="I30" s="61">
        <v>532</v>
      </c>
      <c r="J30" s="62">
        <v>39.35</v>
      </c>
      <c r="K30" s="63">
        <v>580</v>
      </c>
      <c r="L30" s="56"/>
    </row>
    <row r="31" spans="1:12">
      <c r="A31" s="64">
        <v>2005</v>
      </c>
      <c r="B31" s="65">
        <v>16675</v>
      </c>
      <c r="C31" s="65">
        <v>8214</v>
      </c>
      <c r="D31" s="65">
        <v>24372</v>
      </c>
      <c r="E31" s="65">
        <v>10991</v>
      </c>
      <c r="F31" s="65">
        <v>5739</v>
      </c>
      <c r="G31" s="65">
        <v>54513</v>
      </c>
      <c r="H31" s="65">
        <v>54544</v>
      </c>
      <c r="I31" s="66">
        <v>767</v>
      </c>
      <c r="J31" s="67">
        <v>53.98</v>
      </c>
      <c r="K31" s="68">
        <v>900</v>
      </c>
      <c r="L31" s="56"/>
    </row>
    <row r="32" spans="1:12">
      <c r="A32" s="59">
        <v>2006</v>
      </c>
      <c r="B32" s="60">
        <v>17926</v>
      </c>
      <c r="C32" s="60">
        <v>9355</v>
      </c>
      <c r="D32" s="60">
        <v>23256</v>
      </c>
      <c r="E32" s="60">
        <v>10633</v>
      </c>
      <c r="F32" s="60">
        <v>6051</v>
      </c>
      <c r="G32" s="60">
        <v>55119</v>
      </c>
      <c r="H32" s="60">
        <v>55192</v>
      </c>
      <c r="I32" s="61">
        <v>728</v>
      </c>
      <c r="J32" s="62">
        <v>59.7</v>
      </c>
      <c r="K32" s="69">
        <v>1070</v>
      </c>
      <c r="L32" s="56"/>
    </row>
    <row r="33" spans="1:12">
      <c r="A33" s="64">
        <v>2007</v>
      </c>
      <c r="B33" s="65">
        <v>19534</v>
      </c>
      <c r="C33" s="65">
        <v>10708</v>
      </c>
      <c r="D33" s="65">
        <v>22012</v>
      </c>
      <c r="E33" s="65">
        <v>8769</v>
      </c>
      <c r="F33" s="65">
        <v>6258</v>
      </c>
      <c r="G33" s="65">
        <v>54764</v>
      </c>
      <c r="H33" s="65">
        <v>54952</v>
      </c>
      <c r="I33" s="66">
        <v>662</v>
      </c>
      <c r="J33" s="67">
        <v>62.48</v>
      </c>
      <c r="K33" s="71">
        <v>1220</v>
      </c>
      <c r="L33" s="56"/>
    </row>
    <row r="34" spans="1:12">
      <c r="A34" s="59">
        <v>2008</v>
      </c>
      <c r="B34" s="60">
        <v>22040</v>
      </c>
      <c r="C34" s="60">
        <v>10259</v>
      </c>
      <c r="D34" s="60">
        <v>21316</v>
      </c>
      <c r="E34" s="60">
        <v>6382</v>
      </c>
      <c r="F34" s="60">
        <v>6360</v>
      </c>
      <c r="G34" s="60">
        <v>53637</v>
      </c>
      <c r="H34" s="60">
        <v>53165</v>
      </c>
      <c r="I34" s="61">
        <v>473</v>
      </c>
      <c r="J34" s="62">
        <v>86.58</v>
      </c>
      <c r="K34" s="69">
        <v>1908</v>
      </c>
      <c r="L34" s="56"/>
    </row>
    <row r="35" spans="1:12">
      <c r="A35" s="64">
        <v>2009</v>
      </c>
      <c r="B35" s="65">
        <v>22941</v>
      </c>
      <c r="C35" s="65">
        <v>7409</v>
      </c>
      <c r="D35" s="65">
        <v>23000</v>
      </c>
      <c r="E35" s="65">
        <v>5520</v>
      </c>
      <c r="F35" s="65">
        <v>6395</v>
      </c>
      <c r="G35" s="65">
        <v>52475</v>
      </c>
      <c r="H35" s="65">
        <v>52479</v>
      </c>
      <c r="I35" s="66">
        <v>519</v>
      </c>
      <c r="J35" s="67">
        <v>50.22</v>
      </c>
      <c r="K35" s="71">
        <v>1152</v>
      </c>
      <c r="L35" s="56"/>
    </row>
    <row r="36" spans="1:12">
      <c r="A36" s="59">
        <v>2010</v>
      </c>
      <c r="B36" s="60">
        <v>24666</v>
      </c>
      <c r="C36" s="60">
        <v>6525</v>
      </c>
      <c r="D36" s="60">
        <v>24000</v>
      </c>
      <c r="E36" s="60">
        <v>4278</v>
      </c>
      <c r="F36" s="60">
        <v>7832</v>
      </c>
      <c r="G36" s="60">
        <v>51637</v>
      </c>
      <c r="H36" s="60">
        <v>51678</v>
      </c>
      <c r="I36" s="61">
        <v>511</v>
      </c>
      <c r="J36" s="62">
        <v>68.09</v>
      </c>
      <c r="K36" s="69">
        <v>1679</v>
      </c>
      <c r="L36" s="56"/>
    </row>
    <row r="37" spans="1:12">
      <c r="A37" s="64">
        <v>2011</v>
      </c>
      <c r="B37" s="65">
        <v>26276</v>
      </c>
      <c r="C37" s="65">
        <v>6997</v>
      </c>
      <c r="D37" s="65">
        <v>26050</v>
      </c>
      <c r="E37" s="65">
        <v>3894</v>
      </c>
      <c r="F37" s="65">
        <v>7318</v>
      </c>
      <c r="G37" s="65">
        <v>55900</v>
      </c>
      <c r="H37" s="65">
        <v>55656</v>
      </c>
      <c r="I37" s="66">
        <v>473</v>
      </c>
      <c r="J37" s="67">
        <v>82.53</v>
      </c>
      <c r="K37" s="71">
        <v>2169</v>
      </c>
      <c r="L37" s="56"/>
    </row>
    <row r="38" spans="1:12">
      <c r="A38" s="59">
        <v>2012</v>
      </c>
      <c r="B38" s="60">
        <v>30204</v>
      </c>
      <c r="C38" s="60">
        <v>7805</v>
      </c>
      <c r="D38" s="60">
        <v>25118</v>
      </c>
      <c r="E38" s="60">
        <v>4394</v>
      </c>
      <c r="F38" s="60">
        <v>8368</v>
      </c>
      <c r="G38" s="60">
        <v>59153</v>
      </c>
      <c r="H38" s="60">
        <v>58961</v>
      </c>
      <c r="I38" s="61">
        <v>692</v>
      </c>
      <c r="J38" s="62">
        <v>82.73</v>
      </c>
      <c r="K38" s="69">
        <v>2499</v>
      </c>
      <c r="L38" s="56"/>
    </row>
    <row r="39" spans="1:12">
      <c r="A39" s="64">
        <v>2013</v>
      </c>
      <c r="B39" s="65">
        <v>35002</v>
      </c>
      <c r="C39" s="65">
        <v>7601</v>
      </c>
      <c r="D39" s="65">
        <v>23124</v>
      </c>
      <c r="E39" s="65">
        <v>3111</v>
      </c>
      <c r="F39" s="65">
        <v>11493</v>
      </c>
      <c r="G39" s="65">
        <v>57345</v>
      </c>
      <c r="H39" s="65">
        <v>56921</v>
      </c>
      <c r="I39" s="66">
        <v>669</v>
      </c>
      <c r="J39" s="67">
        <v>84.79</v>
      </c>
      <c r="K39" s="71">
        <v>2968</v>
      </c>
      <c r="L39" s="56"/>
    </row>
    <row r="40" spans="1:12">
      <c r="A40" s="59">
        <v>2014</v>
      </c>
      <c r="B40" s="60">
        <v>40914</v>
      </c>
      <c r="C40" s="60">
        <v>7662</v>
      </c>
      <c r="D40" s="60">
        <v>23425</v>
      </c>
      <c r="E40" s="60">
        <v>3636</v>
      </c>
      <c r="F40" s="60">
        <v>15090</v>
      </c>
      <c r="G40" s="60">
        <v>60548</v>
      </c>
      <c r="H40" s="60">
        <v>60677</v>
      </c>
      <c r="I40" s="61">
        <v>798</v>
      </c>
      <c r="J40" s="62">
        <v>79.040000000000006</v>
      </c>
      <c r="K40" s="69">
        <v>3234</v>
      </c>
      <c r="L40" s="56"/>
    </row>
    <row r="41" spans="1:12">
      <c r="A41" s="64">
        <v>2015</v>
      </c>
      <c r="B41" s="65">
        <v>37136</v>
      </c>
      <c r="C41" s="65">
        <v>7048</v>
      </c>
      <c r="D41" s="65">
        <v>22211</v>
      </c>
      <c r="E41" s="65">
        <v>4963</v>
      </c>
      <c r="F41" s="65">
        <v>11809</v>
      </c>
      <c r="G41" s="65">
        <v>59549</v>
      </c>
      <c r="H41" s="65">
        <v>59568</v>
      </c>
      <c r="I41" s="66">
        <v>660</v>
      </c>
      <c r="J41" s="67">
        <v>40.69</v>
      </c>
      <c r="K41" s="71">
        <v>1511</v>
      </c>
      <c r="L41" s="56"/>
    </row>
    <row r="42" spans="1:12">
      <c r="A42" s="59">
        <v>2016</v>
      </c>
      <c r="B42" s="60">
        <v>30528</v>
      </c>
      <c r="C42" s="60">
        <v>7110</v>
      </c>
      <c r="D42" s="60">
        <v>27318</v>
      </c>
      <c r="E42" s="60">
        <v>5873</v>
      </c>
      <c r="F42" s="60">
        <v>6348</v>
      </c>
      <c r="G42" s="60">
        <v>64482</v>
      </c>
      <c r="H42" s="60">
        <v>64496</v>
      </c>
      <c r="I42" s="61">
        <v>719</v>
      </c>
      <c r="J42" s="62">
        <v>36.92</v>
      </c>
      <c r="K42" s="69">
        <v>1127</v>
      </c>
      <c r="L42" s="56"/>
    </row>
    <row r="43" spans="1:12">
      <c r="A43" s="64">
        <v>2017</v>
      </c>
      <c r="B43" s="65">
        <v>34438</v>
      </c>
      <c r="C43" s="65">
        <v>5763</v>
      </c>
      <c r="D43" s="65">
        <v>26187</v>
      </c>
      <c r="E43" s="65">
        <v>4967</v>
      </c>
      <c r="F43" s="65">
        <v>4043</v>
      </c>
      <c r="G43" s="65">
        <v>67311</v>
      </c>
      <c r="H43" s="65">
        <v>67526</v>
      </c>
      <c r="I43" s="66">
        <v>826</v>
      </c>
      <c r="J43" s="67">
        <v>44.24</v>
      </c>
      <c r="K43" s="71">
        <v>1524</v>
      </c>
      <c r="L43" s="56"/>
    </row>
    <row r="44" spans="1:12">
      <c r="A44" s="59">
        <v>2018</v>
      </c>
      <c r="B44" s="60">
        <v>37119</v>
      </c>
      <c r="C44" s="60">
        <v>5616</v>
      </c>
      <c r="D44" s="60">
        <v>23819</v>
      </c>
      <c r="E44" s="60">
        <v>5803</v>
      </c>
      <c r="F44" s="60">
        <v>8576</v>
      </c>
      <c r="G44" s="60">
        <v>63780</v>
      </c>
      <c r="H44" s="60">
        <v>63805</v>
      </c>
      <c r="I44" s="61">
        <v>730</v>
      </c>
      <c r="J44" s="62">
        <v>57.09</v>
      </c>
      <c r="K44" s="69">
        <v>2119</v>
      </c>
      <c r="L44" s="56"/>
    </row>
    <row r="45" spans="1:12">
      <c r="A45" s="72" t="s">
        <v>434</v>
      </c>
      <c r="B45" s="65">
        <v>36900</v>
      </c>
      <c r="C45" s="65">
        <v>5300</v>
      </c>
      <c r="D45" s="65">
        <v>26000</v>
      </c>
      <c r="E45" s="65">
        <v>8200</v>
      </c>
      <c r="F45" s="65">
        <v>6400</v>
      </c>
      <c r="G45" s="65">
        <v>70000</v>
      </c>
      <c r="H45" s="65">
        <v>69500</v>
      </c>
      <c r="I45" s="66">
        <v>821</v>
      </c>
      <c r="J45" s="67">
        <v>48</v>
      </c>
      <c r="K45" s="71">
        <v>1771</v>
      </c>
      <c r="L45" s="56"/>
    </row>
    <row r="46" spans="1:12" ht="49.5" customHeight="1">
      <c r="A46" s="483" t="s">
        <v>1138</v>
      </c>
      <c r="B46" s="483"/>
      <c r="C46" s="483"/>
      <c r="D46" s="483"/>
      <c r="E46" s="483"/>
      <c r="F46" s="483"/>
      <c r="G46" s="483"/>
      <c r="H46" s="483"/>
      <c r="I46" s="483"/>
      <c r="J46" s="483"/>
      <c r="K46" s="483"/>
      <c r="L46" s="73"/>
    </row>
  </sheetData>
  <mergeCells count="6">
    <mergeCell ref="A46:K46"/>
    <mergeCell ref="A3:A5"/>
    <mergeCell ref="B3:E3"/>
    <mergeCell ref="F3:I3"/>
    <mergeCell ref="B5:E5"/>
    <mergeCell ref="F5:I5"/>
  </mergeCells>
  <pageMargins left="0.7" right="0.7" top="0.75" bottom="0.75" header="0.3" footer="0.3"/>
  <pageSetup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M47"/>
  <sheetViews>
    <sheetView workbookViewId="0"/>
  </sheetViews>
  <sheetFormatPr defaultRowHeight="15"/>
  <cols>
    <col min="4" max="4" width="10.140625" customWidth="1"/>
    <col min="10" max="10" width="15" customWidth="1"/>
  </cols>
  <sheetData>
    <row r="1" spans="1:13" ht="15.75">
      <c r="A1" s="208" t="s">
        <v>910</v>
      </c>
    </row>
    <row r="3" spans="1:13">
      <c r="A3" s="585" t="s">
        <v>0</v>
      </c>
      <c r="B3" s="521" t="s">
        <v>897</v>
      </c>
      <c r="C3" s="529"/>
      <c r="D3" s="522"/>
      <c r="E3" s="521" t="s">
        <v>898</v>
      </c>
      <c r="F3" s="529"/>
      <c r="G3" s="529"/>
      <c r="H3" s="529"/>
      <c r="I3" s="522"/>
      <c r="J3" s="178" t="s">
        <v>899</v>
      </c>
      <c r="K3" s="521" t="s">
        <v>878</v>
      </c>
      <c r="L3" s="522"/>
      <c r="M3" s="56"/>
    </row>
    <row r="4" spans="1:13" ht="36">
      <c r="A4" s="626"/>
      <c r="B4" s="178" t="s">
        <v>900</v>
      </c>
      <c r="C4" s="178" t="s">
        <v>871</v>
      </c>
      <c r="D4" s="178" t="s">
        <v>911</v>
      </c>
      <c r="E4" s="178" t="s">
        <v>901</v>
      </c>
      <c r="F4" s="178" t="s">
        <v>902</v>
      </c>
      <c r="G4" s="178" t="s">
        <v>903</v>
      </c>
      <c r="H4" s="178" t="s">
        <v>904</v>
      </c>
      <c r="I4" s="178" t="s">
        <v>9</v>
      </c>
      <c r="J4" s="178" t="s">
        <v>912</v>
      </c>
      <c r="K4" s="178" t="s">
        <v>905</v>
      </c>
      <c r="L4" s="178" t="s">
        <v>906</v>
      </c>
      <c r="M4" s="56"/>
    </row>
    <row r="5" spans="1:13">
      <c r="A5" s="586"/>
      <c r="B5" s="521" t="s">
        <v>873</v>
      </c>
      <c r="C5" s="529"/>
      <c r="D5" s="522"/>
      <c r="E5" s="521" t="s">
        <v>873</v>
      </c>
      <c r="F5" s="529"/>
      <c r="G5" s="529"/>
      <c r="H5" s="529"/>
      <c r="I5" s="522"/>
      <c r="J5" s="178" t="s">
        <v>873</v>
      </c>
      <c r="K5" s="521" t="s">
        <v>907</v>
      </c>
      <c r="L5" s="522"/>
      <c r="M5" s="56"/>
    </row>
    <row r="6" spans="1:13">
      <c r="A6" s="87">
        <v>1980</v>
      </c>
      <c r="B6" s="60">
        <v>45340</v>
      </c>
      <c r="C6" s="60">
        <v>3202</v>
      </c>
      <c r="D6" s="60">
        <v>6427</v>
      </c>
      <c r="E6" s="60">
        <v>15534</v>
      </c>
      <c r="F6" s="60">
        <v>2637</v>
      </c>
      <c r="G6" s="60">
        <v>8401</v>
      </c>
      <c r="H6" s="60">
        <v>9411</v>
      </c>
      <c r="I6" s="76">
        <v>35983</v>
      </c>
      <c r="J6" s="60">
        <v>22136</v>
      </c>
      <c r="K6" s="86">
        <v>1.27</v>
      </c>
      <c r="L6" s="86">
        <v>0.95</v>
      </c>
      <c r="M6" s="56"/>
    </row>
    <row r="7" spans="1:13">
      <c r="A7" s="88">
        <v>1981</v>
      </c>
      <c r="B7" s="65">
        <v>49622</v>
      </c>
      <c r="C7" s="65">
        <v>3376</v>
      </c>
      <c r="D7" s="65">
        <v>7401</v>
      </c>
      <c r="E7" s="65">
        <v>15548</v>
      </c>
      <c r="F7" s="65">
        <v>2424</v>
      </c>
      <c r="G7" s="65">
        <v>7098</v>
      </c>
      <c r="H7" s="65">
        <v>5742</v>
      </c>
      <c r="I7" s="81">
        <v>30812</v>
      </c>
      <c r="J7" s="65">
        <v>23630</v>
      </c>
      <c r="K7" s="85">
        <v>1.42</v>
      </c>
      <c r="L7" s="85">
        <v>1.1000000000000001</v>
      </c>
      <c r="M7" s="56"/>
    </row>
    <row r="8" spans="1:13">
      <c r="A8" s="87">
        <v>1982</v>
      </c>
      <c r="B8" s="60">
        <v>44011</v>
      </c>
      <c r="C8" s="60">
        <v>2979</v>
      </c>
      <c r="D8" s="60">
        <v>8933</v>
      </c>
      <c r="E8" s="60">
        <v>15793</v>
      </c>
      <c r="F8" s="60">
        <v>2801</v>
      </c>
      <c r="G8" s="60">
        <v>6438</v>
      </c>
      <c r="H8" s="60">
        <v>5531</v>
      </c>
      <c r="I8" s="76">
        <v>30563</v>
      </c>
      <c r="J8" s="60">
        <v>22119</v>
      </c>
      <c r="K8" s="86">
        <v>1.4</v>
      </c>
      <c r="L8" s="86">
        <v>1.06</v>
      </c>
      <c r="M8" s="56"/>
    </row>
    <row r="9" spans="1:13">
      <c r="A9" s="88">
        <v>1983</v>
      </c>
      <c r="B9" s="65">
        <v>47663</v>
      </c>
      <c r="C9" s="65">
        <v>3153</v>
      </c>
      <c r="D9" s="65">
        <v>6943</v>
      </c>
      <c r="E9" s="65">
        <v>15954</v>
      </c>
      <c r="F9" s="65">
        <v>3284</v>
      </c>
      <c r="G9" s="65">
        <v>6387</v>
      </c>
      <c r="H9" s="65">
        <v>6691</v>
      </c>
      <c r="I9" s="81">
        <v>32316</v>
      </c>
      <c r="J9" s="65">
        <v>25298</v>
      </c>
      <c r="K9" s="85">
        <v>1.1599999999999999</v>
      </c>
      <c r="L9" s="85">
        <v>1.01</v>
      </c>
      <c r="M9" s="56"/>
    </row>
    <row r="10" spans="1:13">
      <c r="A10" s="87">
        <v>1984</v>
      </c>
      <c r="B10" s="60">
        <v>48493</v>
      </c>
      <c r="C10" s="60">
        <v>2842</v>
      </c>
      <c r="D10" s="60">
        <v>8215</v>
      </c>
      <c r="E10" s="60">
        <v>16151</v>
      </c>
      <c r="F10" s="60">
        <v>3413</v>
      </c>
      <c r="G10" s="60">
        <v>6107</v>
      </c>
      <c r="H10" s="60">
        <v>6430</v>
      </c>
      <c r="I10" s="76">
        <v>32101</v>
      </c>
      <c r="J10" s="60">
        <v>24121</v>
      </c>
      <c r="K10" s="86">
        <v>1.1399999999999999</v>
      </c>
      <c r="L10" s="86">
        <v>1</v>
      </c>
      <c r="M10" s="56"/>
    </row>
    <row r="11" spans="1:13">
      <c r="A11" s="88">
        <v>1985</v>
      </c>
      <c r="B11" s="65">
        <v>50188</v>
      </c>
      <c r="C11" s="65">
        <v>2989</v>
      </c>
      <c r="D11" s="65">
        <v>8030</v>
      </c>
      <c r="E11" s="65">
        <v>16240</v>
      </c>
      <c r="F11" s="65">
        <v>3808</v>
      </c>
      <c r="G11" s="65">
        <v>5715</v>
      </c>
      <c r="H11" s="65">
        <v>6046</v>
      </c>
      <c r="I11" s="81">
        <v>31809</v>
      </c>
      <c r="J11" s="65">
        <v>23365</v>
      </c>
      <c r="K11" s="85">
        <v>1.1399999999999999</v>
      </c>
      <c r="L11" s="85">
        <v>0.97</v>
      </c>
      <c r="M11" s="56"/>
    </row>
    <row r="12" spans="1:13">
      <c r="A12" s="87">
        <v>1986</v>
      </c>
      <c r="B12" s="60">
        <v>51822</v>
      </c>
      <c r="C12" s="60">
        <v>2803</v>
      </c>
      <c r="D12" s="60">
        <v>8766</v>
      </c>
      <c r="E12" s="60">
        <v>17541</v>
      </c>
      <c r="F12" s="60">
        <v>4335</v>
      </c>
      <c r="G12" s="60">
        <v>6978</v>
      </c>
      <c r="H12" s="60">
        <v>5552</v>
      </c>
      <c r="I12" s="76">
        <v>34406</v>
      </c>
      <c r="J12" s="60">
        <v>20027</v>
      </c>
      <c r="K12" s="86">
        <v>0.86</v>
      </c>
      <c r="L12" s="86">
        <v>0.82</v>
      </c>
      <c r="M12" s="56"/>
    </row>
    <row r="13" spans="1:13">
      <c r="A13" s="88">
        <v>1987</v>
      </c>
      <c r="B13" s="65">
        <v>51519</v>
      </c>
      <c r="C13" s="65">
        <v>2661</v>
      </c>
      <c r="D13" s="65">
        <v>8695</v>
      </c>
      <c r="E13" s="65">
        <v>17623</v>
      </c>
      <c r="F13" s="65">
        <v>4969</v>
      </c>
      <c r="G13" s="65">
        <v>6507</v>
      </c>
      <c r="H13" s="65">
        <v>6073</v>
      </c>
      <c r="I13" s="81">
        <v>35172</v>
      </c>
      <c r="J13" s="65">
        <v>20359</v>
      </c>
      <c r="K13" s="85">
        <v>0.92</v>
      </c>
      <c r="L13" s="85">
        <v>0.88</v>
      </c>
      <c r="M13" s="56"/>
    </row>
    <row r="14" spans="1:13">
      <c r="A14" s="87">
        <v>1988</v>
      </c>
      <c r="B14" s="60">
        <v>57354</v>
      </c>
      <c r="C14" s="60">
        <v>2306</v>
      </c>
      <c r="D14" s="60">
        <v>8926</v>
      </c>
      <c r="E14" s="60">
        <v>18148</v>
      </c>
      <c r="F14" s="60">
        <v>4977</v>
      </c>
      <c r="G14" s="60">
        <v>7060</v>
      </c>
      <c r="H14" s="60">
        <v>5786</v>
      </c>
      <c r="I14" s="76">
        <v>35971</v>
      </c>
      <c r="J14" s="60">
        <v>22031</v>
      </c>
      <c r="K14" s="86">
        <v>0.95</v>
      </c>
      <c r="L14" s="86">
        <v>0.89</v>
      </c>
      <c r="M14" s="56"/>
    </row>
    <row r="15" spans="1:13">
      <c r="A15" s="88">
        <v>1989</v>
      </c>
      <c r="B15" s="65">
        <v>55184</v>
      </c>
      <c r="C15" s="65">
        <v>2685</v>
      </c>
      <c r="D15" s="65">
        <v>9550</v>
      </c>
      <c r="E15" s="65">
        <v>17311</v>
      </c>
      <c r="F15" s="65">
        <v>5095</v>
      </c>
      <c r="G15" s="65">
        <v>5917</v>
      </c>
      <c r="H15" s="65">
        <v>6371</v>
      </c>
      <c r="I15" s="81">
        <v>34694</v>
      </c>
      <c r="J15" s="65">
        <v>21409</v>
      </c>
      <c r="K15" s="85">
        <v>1.02</v>
      </c>
      <c r="L15" s="85">
        <v>0.99</v>
      </c>
      <c r="M15" s="56"/>
    </row>
    <row r="16" spans="1:13">
      <c r="A16" s="87">
        <v>1990</v>
      </c>
      <c r="B16" s="60">
        <v>57349</v>
      </c>
      <c r="C16" s="60">
        <v>3000</v>
      </c>
      <c r="D16" s="60">
        <v>10647</v>
      </c>
      <c r="E16" s="60">
        <v>16724</v>
      </c>
      <c r="F16" s="60">
        <v>5281</v>
      </c>
      <c r="G16" s="60">
        <v>7162</v>
      </c>
      <c r="H16" s="60">
        <v>5915</v>
      </c>
      <c r="I16" s="76">
        <v>35082</v>
      </c>
      <c r="J16" s="60">
        <v>21419</v>
      </c>
      <c r="K16" s="86">
        <v>1.1200000000000001</v>
      </c>
      <c r="L16" s="86">
        <v>1.17</v>
      </c>
      <c r="M16" s="56"/>
    </row>
    <row r="17" spans="1:13">
      <c r="A17" s="88">
        <v>1991</v>
      </c>
      <c r="B17" s="65">
        <v>57446</v>
      </c>
      <c r="C17" s="65">
        <v>2758</v>
      </c>
      <c r="D17" s="65">
        <v>11459</v>
      </c>
      <c r="E17" s="65">
        <v>17395</v>
      </c>
      <c r="F17" s="65">
        <v>5917</v>
      </c>
      <c r="G17" s="65">
        <v>7038</v>
      </c>
      <c r="H17" s="65">
        <v>6583</v>
      </c>
      <c r="I17" s="81">
        <v>36933</v>
      </c>
      <c r="J17" s="65">
        <v>21918</v>
      </c>
      <c r="K17" s="85">
        <v>1.0900000000000001</v>
      </c>
      <c r="L17" s="85">
        <v>1.0900000000000001</v>
      </c>
      <c r="M17" s="56"/>
    </row>
    <row r="18" spans="1:13">
      <c r="A18" s="87">
        <v>1992</v>
      </c>
      <c r="B18" s="60">
        <v>57786</v>
      </c>
      <c r="C18" s="60">
        <v>2746</v>
      </c>
      <c r="D18" s="60">
        <v>10534</v>
      </c>
      <c r="E18" s="60">
        <v>17905</v>
      </c>
      <c r="F18" s="60">
        <v>5607</v>
      </c>
      <c r="G18" s="60">
        <v>7286</v>
      </c>
      <c r="H18" s="60">
        <v>5726</v>
      </c>
      <c r="I18" s="76">
        <v>36524</v>
      </c>
      <c r="J18" s="60">
        <v>21087</v>
      </c>
      <c r="K18" s="86">
        <v>1.1000000000000001</v>
      </c>
      <c r="L18" s="86">
        <v>1.07</v>
      </c>
      <c r="M18" s="56"/>
    </row>
    <row r="19" spans="1:13">
      <c r="A19" s="88">
        <v>1993</v>
      </c>
      <c r="B19" s="65">
        <v>57503</v>
      </c>
      <c r="C19" s="65">
        <v>2840</v>
      </c>
      <c r="D19" s="65">
        <v>10707</v>
      </c>
      <c r="E19" s="65">
        <v>18837</v>
      </c>
      <c r="F19" s="65">
        <v>5518</v>
      </c>
      <c r="G19" s="65">
        <v>7422</v>
      </c>
      <c r="H19" s="65">
        <v>5645</v>
      </c>
      <c r="I19" s="81">
        <v>37422</v>
      </c>
      <c r="J19" s="65">
        <v>19539</v>
      </c>
      <c r="K19" s="85">
        <v>1.07</v>
      </c>
      <c r="L19" s="85">
        <v>1.06</v>
      </c>
      <c r="M19" s="56"/>
    </row>
    <row r="20" spans="1:13">
      <c r="A20" s="87">
        <v>1994</v>
      </c>
      <c r="B20" s="60">
        <v>59458</v>
      </c>
      <c r="C20" s="60">
        <v>3173</v>
      </c>
      <c r="D20" s="60">
        <v>11555</v>
      </c>
      <c r="E20" s="60">
        <v>19433</v>
      </c>
      <c r="F20" s="60">
        <v>5270</v>
      </c>
      <c r="G20" s="60">
        <v>7653</v>
      </c>
      <c r="H20" s="60">
        <v>5919</v>
      </c>
      <c r="I20" s="76">
        <v>38275</v>
      </c>
      <c r="J20" s="60">
        <v>21326</v>
      </c>
      <c r="K20" s="86">
        <v>1.07</v>
      </c>
      <c r="L20" s="86">
        <v>1.04</v>
      </c>
      <c r="M20" s="56"/>
    </row>
    <row r="21" spans="1:13">
      <c r="A21" s="88">
        <v>1995</v>
      </c>
      <c r="B21" s="65">
        <v>57974</v>
      </c>
      <c r="C21" s="65">
        <v>2907</v>
      </c>
      <c r="D21" s="65">
        <v>12289</v>
      </c>
      <c r="E21" s="65">
        <v>20771</v>
      </c>
      <c r="F21" s="65">
        <v>5658</v>
      </c>
      <c r="G21" s="65">
        <v>8469</v>
      </c>
      <c r="H21" s="65">
        <v>6820</v>
      </c>
      <c r="I21" s="81">
        <v>41718</v>
      </c>
      <c r="J21" s="65">
        <v>20512</v>
      </c>
      <c r="K21" s="85">
        <v>1.1000000000000001</v>
      </c>
      <c r="L21" s="85">
        <v>1.1599999999999999</v>
      </c>
      <c r="M21" s="56"/>
    </row>
    <row r="22" spans="1:13">
      <c r="A22" s="87">
        <v>1996</v>
      </c>
      <c r="B22" s="60">
        <v>58852</v>
      </c>
      <c r="C22" s="60">
        <v>3253</v>
      </c>
      <c r="D22" s="60">
        <v>12692</v>
      </c>
      <c r="E22" s="60">
        <v>21170</v>
      </c>
      <c r="F22" s="60">
        <v>6303</v>
      </c>
      <c r="G22" s="60">
        <v>8746</v>
      </c>
      <c r="H22" s="60">
        <v>8409</v>
      </c>
      <c r="I22" s="76">
        <v>44628</v>
      </c>
      <c r="J22" s="60">
        <v>20512</v>
      </c>
      <c r="K22" s="86">
        <v>1.21</v>
      </c>
      <c r="L22" s="86">
        <v>1.29</v>
      </c>
      <c r="M22" s="56"/>
    </row>
    <row r="23" spans="1:13">
      <c r="A23" s="88">
        <v>1997</v>
      </c>
      <c r="B23" s="65">
        <v>58677</v>
      </c>
      <c r="C23" s="65">
        <v>2640</v>
      </c>
      <c r="D23" s="65">
        <v>12949</v>
      </c>
      <c r="E23" s="65">
        <v>22024</v>
      </c>
      <c r="F23" s="65">
        <v>6279</v>
      </c>
      <c r="G23" s="65">
        <v>9976</v>
      </c>
      <c r="H23" s="65">
        <v>6250</v>
      </c>
      <c r="I23" s="81">
        <v>44529</v>
      </c>
      <c r="J23" s="65">
        <v>22444</v>
      </c>
      <c r="K23" s="85">
        <v>1.26</v>
      </c>
      <c r="L23" s="85">
        <v>1.26</v>
      </c>
      <c r="M23" s="56"/>
    </row>
    <row r="24" spans="1:13">
      <c r="A24" s="87">
        <v>1998</v>
      </c>
      <c r="B24" s="60">
        <v>62012</v>
      </c>
      <c r="C24" s="60">
        <v>2908</v>
      </c>
      <c r="D24" s="60">
        <v>12842</v>
      </c>
      <c r="E24" s="60">
        <v>22735</v>
      </c>
      <c r="F24" s="60">
        <v>6379</v>
      </c>
      <c r="G24" s="60">
        <v>10398</v>
      </c>
      <c r="H24" s="60">
        <v>5940</v>
      </c>
      <c r="I24" s="76">
        <v>45452</v>
      </c>
      <c r="J24" s="60">
        <v>22474</v>
      </c>
      <c r="K24" s="86">
        <v>1.08</v>
      </c>
      <c r="L24" s="86">
        <v>1.0900000000000001</v>
      </c>
      <c r="M24" s="56"/>
    </row>
    <row r="25" spans="1:13">
      <c r="A25" s="88">
        <v>1999</v>
      </c>
      <c r="B25" s="65">
        <v>58201</v>
      </c>
      <c r="C25" s="65">
        <v>2780</v>
      </c>
      <c r="D25" s="65">
        <v>14509</v>
      </c>
      <c r="E25" s="65">
        <v>23141</v>
      </c>
      <c r="F25" s="65">
        <v>7443</v>
      </c>
      <c r="G25" s="65">
        <v>9793</v>
      </c>
      <c r="H25" s="65">
        <v>6429</v>
      </c>
      <c r="I25" s="81">
        <v>46806</v>
      </c>
      <c r="J25" s="65">
        <v>22887</v>
      </c>
      <c r="K25" s="85">
        <v>1.22</v>
      </c>
      <c r="L25" s="85">
        <v>1.18</v>
      </c>
      <c r="M25" s="56"/>
    </row>
    <row r="26" spans="1:13">
      <c r="A26" s="87">
        <v>2000</v>
      </c>
      <c r="B26" s="60">
        <v>59125</v>
      </c>
      <c r="C26" s="60">
        <v>2426</v>
      </c>
      <c r="D26" s="60">
        <v>14568</v>
      </c>
      <c r="E26" s="60">
        <v>23895</v>
      </c>
      <c r="F26" s="60">
        <v>7701</v>
      </c>
      <c r="G26" s="60">
        <v>10629</v>
      </c>
      <c r="H26" s="60">
        <v>6954</v>
      </c>
      <c r="I26" s="76">
        <v>49179</v>
      </c>
      <c r="J26" s="60">
        <v>22811</v>
      </c>
      <c r="K26" s="86">
        <v>1.48</v>
      </c>
      <c r="L26" s="86">
        <v>1.53</v>
      </c>
      <c r="M26" s="56"/>
    </row>
    <row r="27" spans="1:13">
      <c r="A27" s="88">
        <v>2001</v>
      </c>
      <c r="B27" s="65">
        <v>59094</v>
      </c>
      <c r="C27" s="65">
        <v>2306</v>
      </c>
      <c r="D27" s="65">
        <v>15764</v>
      </c>
      <c r="E27" s="65">
        <v>22993</v>
      </c>
      <c r="F27" s="65">
        <v>6880</v>
      </c>
      <c r="G27" s="65">
        <v>11236</v>
      </c>
      <c r="H27" s="65">
        <v>6904</v>
      </c>
      <c r="I27" s="81">
        <v>48013</v>
      </c>
      <c r="J27" s="65">
        <v>23937</v>
      </c>
      <c r="K27" s="85">
        <v>1.41</v>
      </c>
      <c r="L27" s="85">
        <v>1.45</v>
      </c>
      <c r="M27" s="56"/>
    </row>
    <row r="28" spans="1:13">
      <c r="A28" s="87">
        <v>2002</v>
      </c>
      <c r="B28" s="60">
        <v>59514</v>
      </c>
      <c r="C28" s="60">
        <v>2739</v>
      </c>
      <c r="D28" s="60">
        <v>16848</v>
      </c>
      <c r="E28" s="60">
        <v>24158</v>
      </c>
      <c r="F28" s="60">
        <v>6416</v>
      </c>
      <c r="G28" s="60">
        <v>11482</v>
      </c>
      <c r="H28" s="60">
        <v>5394</v>
      </c>
      <c r="I28" s="76">
        <v>47450</v>
      </c>
      <c r="J28" s="60">
        <v>24082</v>
      </c>
      <c r="K28" s="86">
        <v>1.32</v>
      </c>
      <c r="L28" s="86">
        <v>1.34</v>
      </c>
      <c r="M28" s="56"/>
    </row>
    <row r="29" spans="1:13">
      <c r="A29" s="88">
        <v>2003</v>
      </c>
      <c r="B29" s="65">
        <v>57511</v>
      </c>
      <c r="C29" s="65">
        <v>2846</v>
      </c>
      <c r="D29" s="65">
        <v>16515</v>
      </c>
      <c r="E29" s="65">
        <v>24325</v>
      </c>
      <c r="F29" s="65">
        <v>6758</v>
      </c>
      <c r="G29" s="65">
        <v>12082</v>
      </c>
      <c r="H29" s="65">
        <v>6917</v>
      </c>
      <c r="I29" s="81">
        <v>50082</v>
      </c>
      <c r="J29" s="65">
        <v>22729</v>
      </c>
      <c r="K29" s="85">
        <v>1.56</v>
      </c>
      <c r="L29" s="85">
        <v>1.54</v>
      </c>
      <c r="M29" s="56"/>
    </row>
    <row r="30" spans="1:13">
      <c r="A30" s="87">
        <v>2004</v>
      </c>
      <c r="B30" s="60">
        <v>63071</v>
      </c>
      <c r="C30" s="60">
        <v>2599</v>
      </c>
      <c r="D30" s="60">
        <v>18486</v>
      </c>
      <c r="E30" s="60">
        <v>24744</v>
      </c>
      <c r="F30" s="60">
        <v>7137</v>
      </c>
      <c r="G30" s="60">
        <v>12264</v>
      </c>
      <c r="H30" s="60">
        <v>6289</v>
      </c>
      <c r="I30" s="76">
        <v>50434</v>
      </c>
      <c r="J30" s="60">
        <v>24475</v>
      </c>
      <c r="K30" s="86">
        <v>1.82</v>
      </c>
      <c r="L30" s="86">
        <v>1.87</v>
      </c>
      <c r="M30" s="56"/>
    </row>
    <row r="31" spans="1:13">
      <c r="A31" s="88">
        <v>2005</v>
      </c>
      <c r="B31" s="65">
        <v>63487</v>
      </c>
      <c r="C31" s="65">
        <v>2806</v>
      </c>
      <c r="D31" s="65">
        <v>20258</v>
      </c>
      <c r="E31" s="65">
        <v>24677</v>
      </c>
      <c r="F31" s="65">
        <v>7394</v>
      </c>
      <c r="G31" s="65">
        <v>13717</v>
      </c>
      <c r="H31" s="65">
        <v>7015</v>
      </c>
      <c r="I31" s="81">
        <v>52803</v>
      </c>
      <c r="J31" s="65">
        <v>24482</v>
      </c>
      <c r="K31" s="85">
        <v>2.2000000000000002</v>
      </c>
      <c r="L31" s="85">
        <v>2.4500000000000002</v>
      </c>
      <c r="M31" s="56"/>
    </row>
    <row r="32" spans="1:13">
      <c r="A32" s="87">
        <v>2006</v>
      </c>
      <c r="B32" s="60">
        <v>64806</v>
      </c>
      <c r="C32" s="60">
        <v>2587</v>
      </c>
      <c r="D32" s="60">
        <v>18976</v>
      </c>
      <c r="E32" s="60">
        <v>25312</v>
      </c>
      <c r="F32" s="60">
        <v>7560</v>
      </c>
      <c r="G32" s="60">
        <v>17292</v>
      </c>
      <c r="H32" s="60">
        <v>6699</v>
      </c>
      <c r="I32" s="76">
        <v>56863</v>
      </c>
      <c r="J32" s="60">
        <v>23321</v>
      </c>
      <c r="K32" s="86">
        <v>2.5</v>
      </c>
      <c r="L32" s="86">
        <v>2.8</v>
      </c>
      <c r="M32" s="56"/>
    </row>
    <row r="33" spans="1:13">
      <c r="A33" s="88">
        <v>2007</v>
      </c>
      <c r="B33" s="65">
        <v>66443</v>
      </c>
      <c r="C33" s="65">
        <v>2924</v>
      </c>
      <c r="D33" s="65">
        <v>15991</v>
      </c>
      <c r="E33" s="65">
        <v>26054</v>
      </c>
      <c r="F33" s="65">
        <v>7085</v>
      </c>
      <c r="G33" s="65">
        <v>15946</v>
      </c>
      <c r="H33" s="65">
        <v>6465</v>
      </c>
      <c r="I33" s="81">
        <v>55550</v>
      </c>
      <c r="J33" s="65">
        <v>22851</v>
      </c>
      <c r="K33" s="85">
        <v>2.73</v>
      </c>
      <c r="L33" s="85">
        <v>2.98</v>
      </c>
      <c r="M33" s="56"/>
    </row>
    <row r="34" spans="1:13">
      <c r="A34" s="87">
        <v>2008</v>
      </c>
      <c r="B34" s="60">
        <v>65178</v>
      </c>
      <c r="C34" s="60">
        <v>2513</v>
      </c>
      <c r="D34" s="60">
        <v>14854</v>
      </c>
      <c r="E34" s="60">
        <v>25051</v>
      </c>
      <c r="F34" s="60">
        <v>6509</v>
      </c>
      <c r="G34" s="60">
        <v>14138</v>
      </c>
      <c r="H34" s="60">
        <v>6415</v>
      </c>
      <c r="I34" s="76">
        <v>52113</v>
      </c>
      <c r="J34" s="60">
        <v>21619</v>
      </c>
      <c r="K34" s="86">
        <v>3.22</v>
      </c>
      <c r="L34" s="86">
        <v>3.79</v>
      </c>
      <c r="M34" s="56"/>
    </row>
    <row r="35" spans="1:13">
      <c r="A35" s="88">
        <v>2009</v>
      </c>
      <c r="B35" s="65">
        <v>64752</v>
      </c>
      <c r="C35" s="65">
        <v>2715</v>
      </c>
      <c r="D35" s="65">
        <v>13138</v>
      </c>
      <c r="E35" s="65">
        <v>25324</v>
      </c>
      <c r="F35" s="65">
        <v>5751</v>
      </c>
      <c r="G35" s="65">
        <v>12852</v>
      </c>
      <c r="H35" s="65">
        <v>5854</v>
      </c>
      <c r="I35" s="81">
        <v>49781</v>
      </c>
      <c r="J35" s="65">
        <v>21043</v>
      </c>
      <c r="K35" s="85">
        <v>2.23</v>
      </c>
      <c r="L35" s="85">
        <v>2.48</v>
      </c>
      <c r="M35" s="56"/>
    </row>
    <row r="36" spans="1:13">
      <c r="A36" s="87">
        <v>2010</v>
      </c>
      <c r="B36" s="60">
        <v>62310</v>
      </c>
      <c r="C36" s="60">
        <v>2665</v>
      </c>
      <c r="D36" s="60">
        <v>12307</v>
      </c>
      <c r="E36" s="60">
        <v>24761</v>
      </c>
      <c r="F36" s="60">
        <v>5875</v>
      </c>
      <c r="G36" s="60">
        <v>12707</v>
      </c>
      <c r="H36" s="60">
        <v>6330</v>
      </c>
      <c r="I36" s="76">
        <v>49673</v>
      </c>
      <c r="J36" s="60">
        <v>21490</v>
      </c>
      <c r="K36" s="86">
        <v>2.82</v>
      </c>
      <c r="L36" s="86">
        <v>3.03</v>
      </c>
      <c r="M36" s="56"/>
    </row>
    <row r="37" spans="1:13">
      <c r="A37" s="88">
        <v>2011</v>
      </c>
      <c r="B37" s="65">
        <v>65369</v>
      </c>
      <c r="C37" s="65">
        <v>2689</v>
      </c>
      <c r="D37" s="65">
        <v>11383</v>
      </c>
      <c r="E37" s="65">
        <v>25568</v>
      </c>
      <c r="F37" s="65">
        <v>5767</v>
      </c>
      <c r="G37" s="65">
        <v>15448</v>
      </c>
      <c r="H37" s="65">
        <v>6746</v>
      </c>
      <c r="I37" s="81">
        <v>53529</v>
      </c>
      <c r="J37" s="65">
        <v>23058</v>
      </c>
      <c r="K37" s="85">
        <v>3.44</v>
      </c>
      <c r="L37" s="85">
        <v>3.87</v>
      </c>
      <c r="M37" s="56"/>
    </row>
    <row r="38" spans="1:13">
      <c r="A38" s="87">
        <v>2012</v>
      </c>
      <c r="B38" s="60">
        <v>70456</v>
      </c>
      <c r="C38" s="60">
        <v>2860</v>
      </c>
      <c r="D38" s="60">
        <v>13316</v>
      </c>
      <c r="E38" s="60">
        <v>25228</v>
      </c>
      <c r="F38" s="60">
        <v>5572</v>
      </c>
      <c r="G38" s="60">
        <v>14776</v>
      </c>
      <c r="H38" s="60">
        <v>6688</v>
      </c>
      <c r="I38" s="76">
        <v>52264</v>
      </c>
      <c r="J38" s="60">
        <v>26695</v>
      </c>
      <c r="K38" s="86">
        <v>3.59</v>
      </c>
      <c r="L38" s="86">
        <v>3.98</v>
      </c>
      <c r="M38" s="56"/>
    </row>
    <row r="39" spans="1:13">
      <c r="A39" s="88">
        <v>2013</v>
      </c>
      <c r="B39" s="65">
        <v>67892</v>
      </c>
      <c r="C39" s="65">
        <v>3077</v>
      </c>
      <c r="D39" s="65">
        <v>15204</v>
      </c>
      <c r="E39" s="65">
        <v>26085</v>
      </c>
      <c r="F39" s="65">
        <v>6399</v>
      </c>
      <c r="G39" s="65">
        <v>15317</v>
      </c>
      <c r="H39" s="65">
        <v>6355</v>
      </c>
      <c r="I39" s="81">
        <v>54156</v>
      </c>
      <c r="J39" s="65">
        <v>26654</v>
      </c>
      <c r="K39" s="85">
        <v>3.45</v>
      </c>
      <c r="L39" s="85">
        <v>3.88</v>
      </c>
      <c r="M39" s="56"/>
    </row>
    <row r="40" spans="1:13">
      <c r="A40" s="87">
        <v>2014</v>
      </c>
      <c r="B40" s="60">
        <v>70931</v>
      </c>
      <c r="C40" s="60">
        <v>2676</v>
      </c>
      <c r="D40" s="60">
        <v>13853</v>
      </c>
      <c r="E40" s="60">
        <v>26469</v>
      </c>
      <c r="F40" s="60">
        <v>5716</v>
      </c>
      <c r="G40" s="60">
        <v>15169</v>
      </c>
      <c r="H40" s="60">
        <v>6260</v>
      </c>
      <c r="I40" s="76">
        <v>53614</v>
      </c>
      <c r="J40" s="60">
        <v>27260</v>
      </c>
      <c r="K40" s="86">
        <v>3.3</v>
      </c>
      <c r="L40" s="86">
        <v>3.85</v>
      </c>
      <c r="M40" s="56"/>
    </row>
    <row r="41" spans="1:13">
      <c r="A41" s="88">
        <v>2015</v>
      </c>
      <c r="B41" s="65">
        <v>70385</v>
      </c>
      <c r="C41" s="65">
        <v>2980</v>
      </c>
      <c r="D41" s="65">
        <v>16615</v>
      </c>
      <c r="E41" s="65">
        <v>27776</v>
      </c>
      <c r="F41" s="65">
        <v>6204</v>
      </c>
      <c r="G41" s="65">
        <v>14293</v>
      </c>
      <c r="H41" s="65">
        <v>6158</v>
      </c>
      <c r="I41" s="81">
        <v>54431</v>
      </c>
      <c r="J41" s="65">
        <v>28972</v>
      </c>
      <c r="K41" s="85">
        <v>2.4700000000000002</v>
      </c>
      <c r="L41" s="85">
        <v>2.67</v>
      </c>
      <c r="M41" s="56"/>
    </row>
    <row r="42" spans="1:13">
      <c r="A42" s="87">
        <v>2016</v>
      </c>
      <c r="B42" s="60">
        <v>75780</v>
      </c>
      <c r="C42" s="60">
        <v>2771</v>
      </c>
      <c r="D42" s="60">
        <v>16402</v>
      </c>
      <c r="E42" s="60">
        <v>28535</v>
      </c>
      <c r="F42" s="60">
        <v>6944</v>
      </c>
      <c r="G42" s="60">
        <v>14248</v>
      </c>
      <c r="H42" s="60">
        <v>6574</v>
      </c>
      <c r="I42" s="76">
        <v>56301</v>
      </c>
      <c r="J42" s="60">
        <v>30966</v>
      </c>
      <c r="K42" s="86">
        <v>2.19</v>
      </c>
      <c r="L42" s="86">
        <v>2.31</v>
      </c>
      <c r="M42" s="56"/>
    </row>
    <row r="43" spans="1:13">
      <c r="A43" s="88">
        <v>2017</v>
      </c>
      <c r="B43" s="65">
        <v>78473</v>
      </c>
      <c r="C43" s="65">
        <v>2652</v>
      </c>
      <c r="D43" s="65">
        <v>15530</v>
      </c>
      <c r="E43" s="65">
        <v>28769</v>
      </c>
      <c r="F43" s="65">
        <v>6678</v>
      </c>
      <c r="G43" s="65">
        <v>15043</v>
      </c>
      <c r="H43" s="65">
        <v>6747</v>
      </c>
      <c r="I43" s="81">
        <v>57237</v>
      </c>
      <c r="J43" s="65">
        <v>32666</v>
      </c>
      <c r="K43" s="85">
        <v>2.39</v>
      </c>
      <c r="L43" s="85">
        <v>2.71</v>
      </c>
      <c r="M43" s="56"/>
    </row>
    <row r="44" spans="1:13">
      <c r="A44" s="89" t="s">
        <v>908</v>
      </c>
      <c r="B44" s="60">
        <v>75506</v>
      </c>
      <c r="C44" s="60">
        <v>2918</v>
      </c>
      <c r="D44" s="60">
        <v>15876</v>
      </c>
      <c r="E44" s="60">
        <v>28900</v>
      </c>
      <c r="F44" s="60">
        <v>7080</v>
      </c>
      <c r="G44" s="60">
        <v>14500</v>
      </c>
      <c r="H44" s="60">
        <v>6800</v>
      </c>
      <c r="I44" s="76">
        <v>57280</v>
      </c>
      <c r="J44" s="60">
        <v>31164</v>
      </c>
      <c r="K44" s="86">
        <v>2.82</v>
      </c>
      <c r="L44" s="86">
        <v>3.22</v>
      </c>
      <c r="M44" s="56"/>
    </row>
    <row r="45" spans="1:13">
      <c r="A45" s="90" t="s">
        <v>434</v>
      </c>
      <c r="B45" s="65">
        <v>79700</v>
      </c>
      <c r="C45" s="65">
        <v>2762</v>
      </c>
      <c r="D45" s="65">
        <v>16200</v>
      </c>
      <c r="E45" s="65">
        <v>30300</v>
      </c>
      <c r="F45" s="65">
        <v>6900</v>
      </c>
      <c r="G45" s="65">
        <v>14800</v>
      </c>
      <c r="H45" s="65">
        <v>6900</v>
      </c>
      <c r="I45" s="81">
        <v>58900</v>
      </c>
      <c r="J45" s="65">
        <v>32800</v>
      </c>
      <c r="K45" s="85">
        <v>2.73</v>
      </c>
      <c r="L45" s="85">
        <v>3.03</v>
      </c>
      <c r="M45" s="56"/>
    </row>
    <row r="46" spans="1:13" ht="66.75" customHeight="1">
      <c r="A46" s="483" t="s">
        <v>1134</v>
      </c>
      <c r="B46" s="483"/>
      <c r="C46" s="483"/>
      <c r="D46" s="483"/>
      <c r="E46" s="483"/>
      <c r="F46" s="483"/>
      <c r="G46" s="483"/>
      <c r="H46" s="483"/>
      <c r="I46" s="483"/>
      <c r="J46" s="483"/>
      <c r="K46" s="483"/>
      <c r="L46" s="483"/>
      <c r="M46" s="73"/>
    </row>
    <row r="47" spans="1:13" ht="15" customHeight="1">
      <c r="A47" s="91"/>
      <c r="B47" s="91"/>
      <c r="C47" s="91"/>
      <c r="D47" s="91"/>
      <c r="E47" s="91"/>
      <c r="F47" s="91"/>
      <c r="G47" s="91"/>
      <c r="H47" s="91"/>
      <c r="I47" s="91"/>
      <c r="J47" s="91"/>
      <c r="K47" s="91"/>
      <c r="L47" s="91"/>
      <c r="M47" s="91"/>
    </row>
  </sheetData>
  <mergeCells count="8">
    <mergeCell ref="A46:L46"/>
    <mergeCell ref="A3:A5"/>
    <mergeCell ref="B3:D3"/>
    <mergeCell ref="E3:I3"/>
    <mergeCell ref="K3:L3"/>
    <mergeCell ref="B5:D5"/>
    <mergeCell ref="E5:I5"/>
    <mergeCell ref="K5:L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45"/>
  <sheetViews>
    <sheetView workbookViewId="0"/>
  </sheetViews>
  <sheetFormatPr defaultRowHeight="15"/>
  <cols>
    <col min="1" max="18" width="6.7109375" customWidth="1"/>
  </cols>
  <sheetData>
    <row r="1" spans="1:19" ht="15.75">
      <c r="A1" s="208" t="s">
        <v>913</v>
      </c>
    </row>
    <row r="3" spans="1:19">
      <c r="A3" s="601" t="s">
        <v>0</v>
      </c>
      <c r="B3" s="521" t="s">
        <v>876</v>
      </c>
      <c r="C3" s="529"/>
      <c r="D3" s="529"/>
      <c r="E3" s="522"/>
      <c r="F3" s="521" t="s">
        <v>877</v>
      </c>
      <c r="G3" s="529"/>
      <c r="H3" s="529"/>
      <c r="I3" s="529"/>
      <c r="J3" s="529"/>
      <c r="K3" s="529"/>
      <c r="L3" s="522"/>
      <c r="M3" s="521" t="s">
        <v>878</v>
      </c>
      <c r="N3" s="529"/>
      <c r="O3" s="529"/>
      <c r="P3" s="529"/>
      <c r="Q3" s="522"/>
      <c r="R3" s="178" t="s">
        <v>1131</v>
      </c>
      <c r="S3" s="56"/>
    </row>
    <row r="4" spans="1:19" ht="75" customHeight="1">
      <c r="A4" s="602"/>
      <c r="B4" s="211" t="s">
        <v>879</v>
      </c>
      <c r="C4" s="211" t="s">
        <v>880</v>
      </c>
      <c r="D4" s="211" t="s">
        <v>881</v>
      </c>
      <c r="E4" s="210" t="s">
        <v>882</v>
      </c>
      <c r="F4" s="211" t="s">
        <v>883</v>
      </c>
      <c r="G4" s="211" t="s">
        <v>884</v>
      </c>
      <c r="H4" s="211" t="s">
        <v>885</v>
      </c>
      <c r="I4" s="211" t="s">
        <v>886</v>
      </c>
      <c r="J4" s="211" t="s">
        <v>887</v>
      </c>
      <c r="K4" s="211" t="s">
        <v>888</v>
      </c>
      <c r="L4" s="211" t="s">
        <v>889</v>
      </c>
      <c r="M4" s="211" t="s">
        <v>890</v>
      </c>
      <c r="N4" s="211" t="s">
        <v>891</v>
      </c>
      <c r="O4" s="211" t="s">
        <v>892</v>
      </c>
      <c r="P4" s="211" t="s">
        <v>893</v>
      </c>
      <c r="Q4" s="211" t="s">
        <v>894</v>
      </c>
      <c r="R4" s="211" t="s">
        <v>895</v>
      </c>
      <c r="S4" s="56"/>
    </row>
    <row r="5" spans="1:19">
      <c r="A5" s="59">
        <v>1980</v>
      </c>
      <c r="B5" s="75">
        <v>87766</v>
      </c>
      <c r="C5" s="76">
        <v>87766</v>
      </c>
      <c r="D5" s="77" t="s">
        <v>779</v>
      </c>
      <c r="E5" s="77" t="s">
        <v>779</v>
      </c>
      <c r="F5" s="75">
        <v>45735</v>
      </c>
      <c r="G5" s="60">
        <v>12234</v>
      </c>
      <c r="H5" s="61">
        <v>0</v>
      </c>
      <c r="I5" s="78">
        <v>43545</v>
      </c>
      <c r="J5" s="60">
        <v>5133</v>
      </c>
      <c r="K5" s="60">
        <v>8445</v>
      </c>
      <c r="L5" s="78">
        <v>115092</v>
      </c>
      <c r="M5" s="79">
        <v>1.1200000000000001</v>
      </c>
      <c r="N5" s="79">
        <v>2.74</v>
      </c>
      <c r="O5" s="79">
        <v>5.59</v>
      </c>
      <c r="P5" s="79">
        <v>2.2599999999999998</v>
      </c>
      <c r="Q5" s="77" t="s">
        <v>779</v>
      </c>
      <c r="R5" s="63">
        <v>98</v>
      </c>
      <c r="S5" s="56"/>
    </row>
    <row r="6" spans="1:19">
      <c r="A6" s="64">
        <v>1981</v>
      </c>
      <c r="B6" s="80">
        <v>90936</v>
      </c>
      <c r="C6" s="81">
        <v>91191</v>
      </c>
      <c r="D6" s="82" t="s">
        <v>779</v>
      </c>
      <c r="E6" s="82" t="s">
        <v>779</v>
      </c>
      <c r="F6" s="80">
        <v>43497</v>
      </c>
      <c r="G6" s="65">
        <v>11635</v>
      </c>
      <c r="H6" s="66">
        <v>0</v>
      </c>
      <c r="I6" s="83">
        <v>42779</v>
      </c>
      <c r="J6" s="65">
        <v>3097</v>
      </c>
      <c r="K6" s="65">
        <v>1232</v>
      </c>
      <c r="L6" s="83">
        <v>102240</v>
      </c>
      <c r="M6" s="84">
        <v>1.1000000000000001</v>
      </c>
      <c r="N6" s="84">
        <v>3.23</v>
      </c>
      <c r="O6" s="84">
        <v>5.35</v>
      </c>
      <c r="P6" s="84">
        <v>2.58</v>
      </c>
      <c r="Q6" s="82" t="s">
        <v>779</v>
      </c>
      <c r="R6" s="68">
        <v>100</v>
      </c>
      <c r="S6" s="56"/>
    </row>
    <row r="7" spans="1:19">
      <c r="A7" s="59">
        <v>1982</v>
      </c>
      <c r="B7" s="75">
        <v>100628</v>
      </c>
      <c r="C7" s="78">
        <v>94255</v>
      </c>
      <c r="D7" s="77" t="s">
        <v>779</v>
      </c>
      <c r="E7" s="77" t="s">
        <v>779</v>
      </c>
      <c r="F7" s="75">
        <v>53482</v>
      </c>
      <c r="G7" s="60">
        <v>14306</v>
      </c>
      <c r="H7" s="61">
        <v>0</v>
      </c>
      <c r="I7" s="78">
        <v>39804</v>
      </c>
      <c r="J7" s="60">
        <v>3023</v>
      </c>
      <c r="K7" s="60">
        <v>7091</v>
      </c>
      <c r="L7" s="78">
        <v>117706</v>
      </c>
      <c r="M7" s="79">
        <v>3.06</v>
      </c>
      <c r="N7" s="79">
        <v>3.41</v>
      </c>
      <c r="O7" s="79">
        <v>3.43</v>
      </c>
      <c r="P7" s="79">
        <v>2.4500000000000002</v>
      </c>
      <c r="Q7" s="77" t="s">
        <v>779</v>
      </c>
      <c r="R7" s="63">
        <v>288</v>
      </c>
      <c r="S7" s="56"/>
    </row>
    <row r="8" spans="1:19">
      <c r="A8" s="64">
        <v>1983</v>
      </c>
      <c r="B8" s="80">
        <v>96933</v>
      </c>
      <c r="C8" s="81">
        <v>63158</v>
      </c>
      <c r="D8" s="82" t="s">
        <v>779</v>
      </c>
      <c r="E8" s="82" t="s">
        <v>779</v>
      </c>
      <c r="F8" s="80">
        <v>49645</v>
      </c>
      <c r="G8" s="65">
        <v>13279</v>
      </c>
      <c r="H8" s="66">
        <v>0</v>
      </c>
      <c r="I8" s="83">
        <v>40246</v>
      </c>
      <c r="J8" s="65">
        <v>1259</v>
      </c>
      <c r="K8" s="65">
        <v>5756</v>
      </c>
      <c r="L8" s="83">
        <v>110185</v>
      </c>
      <c r="M8" s="84">
        <v>3.4</v>
      </c>
      <c r="N8" s="84">
        <v>4.26</v>
      </c>
      <c r="O8" s="84">
        <v>4.32</v>
      </c>
      <c r="P8" s="84">
        <v>3.15</v>
      </c>
      <c r="Q8" s="82" t="s">
        <v>779</v>
      </c>
      <c r="R8" s="68">
        <v>215</v>
      </c>
      <c r="S8" s="56"/>
    </row>
    <row r="9" spans="1:19">
      <c r="A9" s="59">
        <v>1984</v>
      </c>
      <c r="B9" s="75">
        <v>194448</v>
      </c>
      <c r="C9" s="76">
        <v>74698</v>
      </c>
      <c r="D9" s="77" t="s">
        <v>779</v>
      </c>
      <c r="E9" s="77" t="s">
        <v>779</v>
      </c>
      <c r="F9" s="75">
        <v>49869</v>
      </c>
      <c r="G9" s="60">
        <v>13339</v>
      </c>
      <c r="H9" s="61">
        <v>0</v>
      </c>
      <c r="I9" s="78">
        <v>42709</v>
      </c>
      <c r="J9" s="61">
        <v>271</v>
      </c>
      <c r="K9" s="60">
        <v>9390</v>
      </c>
      <c r="L9" s="78">
        <v>115578</v>
      </c>
      <c r="M9" s="79">
        <v>4.08</v>
      </c>
      <c r="N9" s="79">
        <v>5.68</v>
      </c>
      <c r="O9" s="79">
        <v>4.96</v>
      </c>
      <c r="P9" s="79">
        <v>3.52</v>
      </c>
      <c r="Q9" s="77" t="s">
        <v>779</v>
      </c>
      <c r="R9" s="63">
        <v>305</v>
      </c>
      <c r="S9" s="56"/>
    </row>
    <row r="10" spans="1:19">
      <c r="A10" s="64">
        <v>1985</v>
      </c>
      <c r="B10" s="80">
        <v>210267</v>
      </c>
      <c r="C10" s="83">
        <v>83405</v>
      </c>
      <c r="D10" s="82" t="s">
        <v>779</v>
      </c>
      <c r="E10" s="82" t="s">
        <v>779</v>
      </c>
      <c r="F10" s="80">
        <v>53043</v>
      </c>
      <c r="G10" s="65">
        <v>14189</v>
      </c>
      <c r="H10" s="66">
        <v>0</v>
      </c>
      <c r="I10" s="83">
        <v>37448</v>
      </c>
      <c r="J10" s="66">
        <v>235</v>
      </c>
      <c r="K10" s="65">
        <v>10202</v>
      </c>
      <c r="L10" s="83">
        <v>115117</v>
      </c>
      <c r="M10" s="84">
        <v>3.52</v>
      </c>
      <c r="N10" s="84">
        <v>4.8600000000000003</v>
      </c>
      <c r="O10" s="84">
        <v>4.91</v>
      </c>
      <c r="P10" s="84">
        <v>3.23</v>
      </c>
      <c r="Q10" s="82" t="s">
        <v>779</v>
      </c>
      <c r="R10" s="68">
        <v>294</v>
      </c>
      <c r="S10" s="56"/>
    </row>
    <row r="11" spans="1:19">
      <c r="A11" s="59">
        <v>1986</v>
      </c>
      <c r="B11" s="75">
        <v>239259</v>
      </c>
      <c r="C11" s="76">
        <v>90013</v>
      </c>
      <c r="D11" s="77" t="s">
        <v>779</v>
      </c>
      <c r="E11" s="77" t="s">
        <v>779</v>
      </c>
      <c r="F11" s="75">
        <v>49144</v>
      </c>
      <c r="G11" s="60">
        <v>13146</v>
      </c>
      <c r="H11" s="61">
        <v>0</v>
      </c>
      <c r="I11" s="78">
        <v>28264</v>
      </c>
      <c r="J11" s="61">
        <v>230</v>
      </c>
      <c r="K11" s="60">
        <v>14391</v>
      </c>
      <c r="L11" s="78">
        <v>105175</v>
      </c>
      <c r="M11" s="79">
        <v>2.9</v>
      </c>
      <c r="N11" s="79">
        <v>4.6399999999999997</v>
      </c>
      <c r="O11" s="79">
        <v>4.7300000000000004</v>
      </c>
      <c r="P11" s="79">
        <v>3</v>
      </c>
      <c r="Q11" s="77" t="s">
        <v>779</v>
      </c>
      <c r="R11" s="63">
        <v>261</v>
      </c>
      <c r="S11" s="56"/>
    </row>
    <row r="12" spans="1:19">
      <c r="A12" s="64">
        <v>1987</v>
      </c>
      <c r="B12" s="80">
        <v>262084</v>
      </c>
      <c r="C12" s="81">
        <v>87158</v>
      </c>
      <c r="D12" s="82" t="s">
        <v>779</v>
      </c>
      <c r="E12" s="82" t="s">
        <v>779</v>
      </c>
      <c r="F12" s="80">
        <v>41536</v>
      </c>
      <c r="G12" s="65">
        <v>14811</v>
      </c>
      <c r="H12" s="66">
        <v>0</v>
      </c>
      <c r="I12" s="83">
        <v>23884</v>
      </c>
      <c r="J12" s="66">
        <v>263</v>
      </c>
      <c r="K12" s="65">
        <v>18493</v>
      </c>
      <c r="L12" s="83">
        <v>98987</v>
      </c>
      <c r="M12" s="84">
        <v>1.88</v>
      </c>
      <c r="N12" s="84">
        <v>4.97</v>
      </c>
      <c r="O12" s="84">
        <v>4.9800000000000004</v>
      </c>
      <c r="P12" s="84">
        <v>3.2</v>
      </c>
      <c r="Q12" s="82" t="s">
        <v>779</v>
      </c>
      <c r="R12" s="68">
        <v>164</v>
      </c>
      <c r="S12" s="56"/>
    </row>
    <row r="13" spans="1:19">
      <c r="A13" s="59">
        <v>1988</v>
      </c>
      <c r="B13" s="75">
        <v>278578</v>
      </c>
      <c r="C13" s="78">
        <v>101372</v>
      </c>
      <c r="D13" s="77" t="s">
        <v>779</v>
      </c>
      <c r="E13" s="77" t="s">
        <v>779</v>
      </c>
      <c r="F13" s="75">
        <v>42241</v>
      </c>
      <c r="G13" s="60">
        <v>17911</v>
      </c>
      <c r="H13" s="61">
        <v>0</v>
      </c>
      <c r="I13" s="78">
        <v>30354</v>
      </c>
      <c r="J13" s="61">
        <v>196</v>
      </c>
      <c r="K13" s="60">
        <v>18251</v>
      </c>
      <c r="L13" s="78">
        <v>108953</v>
      </c>
      <c r="M13" s="79">
        <v>2.39</v>
      </c>
      <c r="N13" s="79">
        <v>5.1100000000000003</v>
      </c>
      <c r="O13" s="79">
        <v>4.08</v>
      </c>
      <c r="P13" s="79">
        <v>3.1</v>
      </c>
      <c r="Q13" s="77" t="s">
        <v>779</v>
      </c>
      <c r="R13" s="63">
        <v>242</v>
      </c>
      <c r="S13" s="56"/>
    </row>
    <row r="14" spans="1:19">
      <c r="A14" s="64">
        <v>1989</v>
      </c>
      <c r="B14" s="80">
        <v>278321</v>
      </c>
      <c r="C14" s="83">
        <v>120089</v>
      </c>
      <c r="D14" s="82" t="s">
        <v>779</v>
      </c>
      <c r="E14" s="82" t="s">
        <v>779</v>
      </c>
      <c r="F14" s="80">
        <v>45168</v>
      </c>
      <c r="G14" s="65">
        <v>16522</v>
      </c>
      <c r="H14" s="66">
        <v>0</v>
      </c>
      <c r="I14" s="83">
        <v>33963</v>
      </c>
      <c r="J14" s="66">
        <v>636</v>
      </c>
      <c r="K14" s="65">
        <v>17248</v>
      </c>
      <c r="L14" s="83">
        <v>113537</v>
      </c>
      <c r="M14" s="84">
        <v>1.58</v>
      </c>
      <c r="N14" s="84">
        <v>5.14</v>
      </c>
      <c r="O14" s="84">
        <v>4.16</v>
      </c>
      <c r="P14" s="84">
        <v>3.3</v>
      </c>
      <c r="Q14" s="82" t="s">
        <v>779</v>
      </c>
      <c r="R14" s="68">
        <v>190</v>
      </c>
      <c r="S14" s="56"/>
    </row>
    <row r="15" spans="1:19">
      <c r="A15" s="59">
        <v>1990</v>
      </c>
      <c r="B15" s="75">
        <v>323028</v>
      </c>
      <c r="C15" s="78">
        <v>145875</v>
      </c>
      <c r="D15" s="60">
        <v>63336</v>
      </c>
      <c r="E15" s="77" t="s">
        <v>779</v>
      </c>
      <c r="F15" s="75">
        <v>43424</v>
      </c>
      <c r="G15" s="60">
        <v>16220</v>
      </c>
      <c r="H15" s="61">
        <v>1</v>
      </c>
      <c r="I15" s="78">
        <v>35502</v>
      </c>
      <c r="J15" s="61">
        <v>907</v>
      </c>
      <c r="K15" s="60">
        <v>20594</v>
      </c>
      <c r="L15" s="78">
        <v>116648</v>
      </c>
      <c r="M15" s="79">
        <v>1.7</v>
      </c>
      <c r="N15" s="79">
        <v>5.28</v>
      </c>
      <c r="O15" s="79">
        <v>4.3</v>
      </c>
      <c r="P15" s="79">
        <v>3.62</v>
      </c>
      <c r="Q15" s="77" t="s">
        <v>779</v>
      </c>
      <c r="R15" s="63">
        <v>248</v>
      </c>
      <c r="S15" s="56"/>
    </row>
    <row r="16" spans="1:19">
      <c r="A16" s="64">
        <v>1991</v>
      </c>
      <c r="B16" s="80">
        <v>329464</v>
      </c>
      <c r="C16" s="83">
        <v>144817</v>
      </c>
      <c r="D16" s="65">
        <v>65288</v>
      </c>
      <c r="E16" s="82" t="s">
        <v>779</v>
      </c>
      <c r="F16" s="80">
        <v>50572</v>
      </c>
      <c r="G16" s="65">
        <v>19276</v>
      </c>
      <c r="H16" s="66">
        <v>6</v>
      </c>
      <c r="I16" s="83">
        <v>43120</v>
      </c>
      <c r="J16" s="65">
        <v>5190</v>
      </c>
      <c r="K16" s="65">
        <v>14602</v>
      </c>
      <c r="L16" s="83">
        <v>132766</v>
      </c>
      <c r="M16" s="84">
        <v>1.54</v>
      </c>
      <c r="N16" s="84">
        <v>5.44</v>
      </c>
      <c r="O16" s="84">
        <v>4.5</v>
      </c>
      <c r="P16" s="84">
        <v>3.69</v>
      </c>
      <c r="Q16" s="82" t="s">
        <v>779</v>
      </c>
      <c r="R16" s="68">
        <v>223</v>
      </c>
      <c r="S16" s="56"/>
    </row>
    <row r="17" spans="1:19">
      <c r="A17" s="59">
        <v>1992</v>
      </c>
      <c r="B17" s="75">
        <v>317763</v>
      </c>
      <c r="C17" s="78">
        <v>171293</v>
      </c>
      <c r="D17" s="60">
        <v>94725</v>
      </c>
      <c r="E17" s="77" t="s">
        <v>779</v>
      </c>
      <c r="F17" s="75">
        <v>44701</v>
      </c>
      <c r="G17" s="60">
        <v>16584</v>
      </c>
      <c r="H17" s="61">
        <v>150</v>
      </c>
      <c r="I17" s="78">
        <v>40878</v>
      </c>
      <c r="J17" s="60">
        <v>6576</v>
      </c>
      <c r="K17" s="60">
        <v>13895</v>
      </c>
      <c r="L17" s="78">
        <v>122785</v>
      </c>
      <c r="M17" s="79">
        <v>1.63</v>
      </c>
      <c r="N17" s="79">
        <v>5.44</v>
      </c>
      <c r="O17" s="79">
        <v>4.4000000000000004</v>
      </c>
      <c r="P17" s="79">
        <v>3.91</v>
      </c>
      <c r="Q17" s="77" t="s">
        <v>779</v>
      </c>
      <c r="R17" s="63">
        <v>279</v>
      </c>
      <c r="S17" s="56"/>
    </row>
    <row r="18" spans="1:19">
      <c r="A18" s="64">
        <v>1993</v>
      </c>
      <c r="B18" s="80">
        <v>338276</v>
      </c>
      <c r="C18" s="83">
        <v>212101</v>
      </c>
      <c r="D18" s="65">
        <v>132660</v>
      </c>
      <c r="E18" s="65">
        <v>5365</v>
      </c>
      <c r="F18" s="80">
        <v>51779</v>
      </c>
      <c r="G18" s="65">
        <v>22588</v>
      </c>
      <c r="H18" s="66">
        <v>188</v>
      </c>
      <c r="I18" s="83">
        <v>42300</v>
      </c>
      <c r="J18" s="65">
        <v>6305</v>
      </c>
      <c r="K18" s="65">
        <v>15039</v>
      </c>
      <c r="L18" s="83">
        <v>138199</v>
      </c>
      <c r="M18" s="84">
        <v>1.86</v>
      </c>
      <c r="N18" s="84">
        <v>5.13</v>
      </c>
      <c r="O18" s="84">
        <v>4.0599999999999996</v>
      </c>
      <c r="P18" s="84">
        <v>3.67</v>
      </c>
      <c r="Q18" s="85">
        <v>5.35</v>
      </c>
      <c r="R18" s="68">
        <v>422</v>
      </c>
      <c r="S18" s="56"/>
    </row>
    <row r="19" spans="1:19">
      <c r="A19" s="59">
        <v>1994</v>
      </c>
      <c r="B19" s="75">
        <v>348140</v>
      </c>
      <c r="C19" s="78">
        <v>257078</v>
      </c>
      <c r="D19" s="60">
        <v>153931</v>
      </c>
      <c r="E19" s="60">
        <v>5374</v>
      </c>
      <c r="F19" s="75">
        <v>48922</v>
      </c>
      <c r="G19" s="60">
        <v>26501</v>
      </c>
      <c r="H19" s="61">
        <v>201</v>
      </c>
      <c r="I19" s="78">
        <v>36618</v>
      </c>
      <c r="J19" s="60">
        <v>8900</v>
      </c>
      <c r="K19" s="60">
        <v>16080</v>
      </c>
      <c r="L19" s="78">
        <v>137222</v>
      </c>
      <c r="M19" s="79">
        <v>1.53</v>
      </c>
      <c r="N19" s="79">
        <v>4.96</v>
      </c>
      <c r="O19" s="79">
        <v>3.84</v>
      </c>
      <c r="P19" s="79">
        <v>2.74</v>
      </c>
      <c r="Q19" s="86">
        <v>6.04</v>
      </c>
      <c r="R19" s="63">
        <v>426</v>
      </c>
      <c r="S19" s="56"/>
    </row>
    <row r="20" spans="1:19">
      <c r="A20" s="64">
        <v>1995</v>
      </c>
      <c r="B20" s="80">
        <v>308695</v>
      </c>
      <c r="C20" s="83">
        <v>227611</v>
      </c>
      <c r="D20" s="65">
        <v>156299</v>
      </c>
      <c r="E20" s="65">
        <v>6360</v>
      </c>
      <c r="F20" s="80">
        <v>48975</v>
      </c>
      <c r="G20" s="65">
        <v>26825</v>
      </c>
      <c r="H20" s="66">
        <v>286</v>
      </c>
      <c r="I20" s="83">
        <v>42335</v>
      </c>
      <c r="J20" s="65">
        <v>8707</v>
      </c>
      <c r="K20" s="65">
        <v>29843</v>
      </c>
      <c r="L20" s="83">
        <v>156971</v>
      </c>
      <c r="M20" s="84">
        <v>1.1399999999999999</v>
      </c>
      <c r="N20" s="84">
        <v>4.74</v>
      </c>
      <c r="O20" s="84">
        <v>3.64</v>
      </c>
      <c r="P20" s="84">
        <v>2.34</v>
      </c>
      <c r="Q20" s="85">
        <v>4.82</v>
      </c>
      <c r="R20" s="68">
        <v>290</v>
      </c>
      <c r="S20" s="56"/>
    </row>
    <row r="21" spans="1:19">
      <c r="A21" s="59">
        <v>1996</v>
      </c>
      <c r="B21" s="75">
        <v>280439</v>
      </c>
      <c r="C21" s="78">
        <v>239797</v>
      </c>
      <c r="D21" s="60">
        <v>169254</v>
      </c>
      <c r="E21" s="60">
        <v>7204</v>
      </c>
      <c r="F21" s="75">
        <v>54344</v>
      </c>
      <c r="G21" s="60">
        <v>29543</v>
      </c>
      <c r="H21" s="61">
        <v>378</v>
      </c>
      <c r="I21" s="78">
        <v>42213</v>
      </c>
      <c r="J21" s="60">
        <v>4087</v>
      </c>
      <c r="K21" s="60">
        <v>30720</v>
      </c>
      <c r="L21" s="78">
        <v>161285</v>
      </c>
      <c r="M21" s="79">
        <v>1.39</v>
      </c>
      <c r="N21" s="79">
        <v>4.47</v>
      </c>
      <c r="O21" s="79">
        <v>3.38</v>
      </c>
      <c r="P21" s="79">
        <v>2.1</v>
      </c>
      <c r="Q21" s="86">
        <v>6.63</v>
      </c>
      <c r="R21" s="63">
        <v>380</v>
      </c>
      <c r="S21" s="56"/>
    </row>
    <row r="22" spans="1:19">
      <c r="A22" s="64">
        <v>1997</v>
      </c>
      <c r="B22" s="80">
        <v>272554</v>
      </c>
      <c r="C22" s="83">
        <v>239267</v>
      </c>
      <c r="D22" s="65">
        <v>177087</v>
      </c>
      <c r="E22" s="65">
        <v>6007</v>
      </c>
      <c r="F22" s="80">
        <v>58108</v>
      </c>
      <c r="G22" s="65">
        <v>31129</v>
      </c>
      <c r="H22" s="66">
        <v>273</v>
      </c>
      <c r="I22" s="83">
        <v>44162</v>
      </c>
      <c r="J22" s="65">
        <v>4079</v>
      </c>
      <c r="K22" s="65">
        <v>27554</v>
      </c>
      <c r="L22" s="83">
        <v>165305</v>
      </c>
      <c r="M22" s="84">
        <v>1.85</v>
      </c>
      <c r="N22" s="84">
        <v>5.13</v>
      </c>
      <c r="O22" s="84">
        <v>3.92</v>
      </c>
      <c r="P22" s="84">
        <v>2.5499999999999998</v>
      </c>
      <c r="Q22" s="85">
        <v>6.94</v>
      </c>
      <c r="R22" s="68">
        <v>484</v>
      </c>
      <c r="S22" s="56"/>
    </row>
    <row r="23" spans="1:19">
      <c r="A23" s="59">
        <v>1998</v>
      </c>
      <c r="B23" s="75">
        <v>297503</v>
      </c>
      <c r="C23" s="78">
        <v>265539</v>
      </c>
      <c r="D23" s="60">
        <v>191073</v>
      </c>
      <c r="E23" s="60">
        <v>5750</v>
      </c>
      <c r="F23" s="75">
        <v>56843</v>
      </c>
      <c r="G23" s="60">
        <v>30955</v>
      </c>
      <c r="H23" s="61">
        <v>636</v>
      </c>
      <c r="I23" s="78">
        <v>45501</v>
      </c>
      <c r="J23" s="60">
        <v>5945</v>
      </c>
      <c r="K23" s="60">
        <v>30254</v>
      </c>
      <c r="L23" s="78">
        <v>170134</v>
      </c>
      <c r="M23" s="79">
        <v>1.73</v>
      </c>
      <c r="N23" s="79">
        <v>5.57</v>
      </c>
      <c r="O23" s="79">
        <v>4.3499999999999996</v>
      </c>
      <c r="P23" s="79">
        <v>3</v>
      </c>
      <c r="Q23" s="86">
        <v>4.26</v>
      </c>
      <c r="R23" s="63">
        <v>483</v>
      </c>
      <c r="S23" s="56"/>
    </row>
    <row r="24" spans="1:19">
      <c r="A24" s="64">
        <v>1999</v>
      </c>
      <c r="B24" s="80">
        <v>277494</v>
      </c>
      <c r="C24" s="83">
        <v>251207</v>
      </c>
      <c r="D24" s="65">
        <v>164050</v>
      </c>
      <c r="E24" s="65">
        <v>5574</v>
      </c>
      <c r="F24" s="80">
        <v>55474</v>
      </c>
      <c r="G24" s="65">
        <v>30361</v>
      </c>
      <c r="H24" s="66">
        <v>889</v>
      </c>
      <c r="I24" s="83">
        <v>40858</v>
      </c>
      <c r="J24" s="65">
        <v>6478</v>
      </c>
      <c r="K24" s="65">
        <v>26371</v>
      </c>
      <c r="L24" s="83">
        <v>160431</v>
      </c>
      <c r="M24" s="84">
        <v>1.92</v>
      </c>
      <c r="N24" s="84">
        <v>5.37</v>
      </c>
      <c r="O24" s="84">
        <v>4.13</v>
      </c>
      <c r="P24" s="84">
        <v>2.94</v>
      </c>
      <c r="Q24" s="85">
        <v>6.18</v>
      </c>
      <c r="R24" s="68">
        <v>517</v>
      </c>
      <c r="S24" s="56"/>
    </row>
    <row r="25" spans="1:19">
      <c r="A25" s="59">
        <v>2000</v>
      </c>
      <c r="B25" s="75">
        <v>281170</v>
      </c>
      <c r="C25" s="78">
        <v>256490</v>
      </c>
      <c r="D25" s="60">
        <v>140226</v>
      </c>
      <c r="E25" s="60">
        <v>5150</v>
      </c>
      <c r="F25" s="75">
        <v>55626</v>
      </c>
      <c r="G25" s="60">
        <v>31282</v>
      </c>
      <c r="H25" s="61">
        <v>848</v>
      </c>
      <c r="I25" s="78">
        <v>39378</v>
      </c>
      <c r="J25" s="60">
        <v>10544</v>
      </c>
      <c r="K25" s="60">
        <v>27344</v>
      </c>
      <c r="L25" s="78">
        <v>165022</v>
      </c>
      <c r="M25" s="79">
        <v>3.31</v>
      </c>
      <c r="N25" s="79">
        <v>6.2</v>
      </c>
      <c r="O25" s="79">
        <v>4.92</v>
      </c>
      <c r="P25" s="79">
        <v>3.93</v>
      </c>
      <c r="Q25" s="86">
        <v>11.31</v>
      </c>
      <c r="R25" s="63">
        <v>907</v>
      </c>
      <c r="S25" s="56"/>
    </row>
    <row r="26" spans="1:19">
      <c r="A26" s="64">
        <v>2001</v>
      </c>
      <c r="B26" s="80">
        <v>300966</v>
      </c>
      <c r="C26" s="83">
        <v>272534</v>
      </c>
      <c r="D26" s="65">
        <v>219138</v>
      </c>
      <c r="E26" s="65">
        <v>4641</v>
      </c>
      <c r="F26" s="80">
        <v>55008</v>
      </c>
      <c r="G26" s="65">
        <v>30917</v>
      </c>
      <c r="H26" s="66">
        <v>474</v>
      </c>
      <c r="I26" s="83">
        <v>33584</v>
      </c>
      <c r="J26" s="65">
        <v>15141</v>
      </c>
      <c r="K26" s="65">
        <v>24175</v>
      </c>
      <c r="L26" s="83">
        <v>159300</v>
      </c>
      <c r="M26" s="84">
        <v>3.54</v>
      </c>
      <c r="N26" s="84">
        <v>8.09</v>
      </c>
      <c r="O26" s="84">
        <v>6.78</v>
      </c>
      <c r="P26" s="84">
        <v>5.29</v>
      </c>
      <c r="Q26" s="85">
        <v>12.47</v>
      </c>
      <c r="R26" s="71">
        <v>1023</v>
      </c>
      <c r="S26" s="56"/>
    </row>
    <row r="27" spans="1:19">
      <c r="A27" s="59">
        <v>2002</v>
      </c>
      <c r="B27" s="75">
        <v>293030</v>
      </c>
      <c r="C27" s="78">
        <v>271387</v>
      </c>
      <c r="D27" s="60">
        <v>250172</v>
      </c>
      <c r="E27" s="60">
        <v>3542</v>
      </c>
      <c r="F27" s="75">
        <v>59398</v>
      </c>
      <c r="G27" s="60">
        <v>33501</v>
      </c>
      <c r="H27" s="61">
        <v>482</v>
      </c>
      <c r="I27" s="78">
        <v>26879</v>
      </c>
      <c r="J27" s="60">
        <v>15439</v>
      </c>
      <c r="K27" s="60">
        <v>27681</v>
      </c>
      <c r="L27" s="78">
        <v>163380</v>
      </c>
      <c r="M27" s="79">
        <v>1.99</v>
      </c>
      <c r="N27" s="79">
        <v>6.39</v>
      </c>
      <c r="O27" s="79">
        <v>5.2</v>
      </c>
      <c r="P27" s="79">
        <v>3.91</v>
      </c>
      <c r="Q27" s="86">
        <v>8.91</v>
      </c>
      <c r="R27" s="63">
        <v>572</v>
      </c>
      <c r="S27" s="56"/>
    </row>
    <row r="28" spans="1:19">
      <c r="A28" s="64">
        <v>2003</v>
      </c>
      <c r="B28" s="80">
        <v>287141</v>
      </c>
      <c r="C28" s="83">
        <v>264654</v>
      </c>
      <c r="D28" s="65">
        <v>224327</v>
      </c>
      <c r="E28" s="65">
        <v>3080</v>
      </c>
      <c r="F28" s="80">
        <v>54632</v>
      </c>
      <c r="G28" s="65">
        <v>30994</v>
      </c>
      <c r="H28" s="66">
        <v>589</v>
      </c>
      <c r="I28" s="83">
        <v>25200</v>
      </c>
      <c r="J28" s="65">
        <v>14484</v>
      </c>
      <c r="K28" s="65">
        <v>28226</v>
      </c>
      <c r="L28" s="83">
        <v>154125</v>
      </c>
      <c r="M28" s="84">
        <v>4.12</v>
      </c>
      <c r="N28" s="84">
        <v>7.33</v>
      </c>
      <c r="O28" s="84">
        <v>5.95</v>
      </c>
      <c r="P28" s="84">
        <v>5.04</v>
      </c>
      <c r="Q28" s="85">
        <v>12.18</v>
      </c>
      <c r="R28" s="71">
        <v>1128</v>
      </c>
      <c r="S28" s="56"/>
    </row>
    <row r="29" spans="1:19">
      <c r="A29" s="59">
        <v>2004</v>
      </c>
      <c r="B29" s="75">
        <v>293807</v>
      </c>
      <c r="C29" s="78">
        <v>274588</v>
      </c>
      <c r="D29" s="60">
        <v>253855</v>
      </c>
      <c r="E29" s="60">
        <v>3196</v>
      </c>
      <c r="F29" s="75">
        <v>60527</v>
      </c>
      <c r="G29" s="60">
        <v>31156</v>
      </c>
      <c r="H29" s="61">
        <v>661</v>
      </c>
      <c r="I29" s="78">
        <v>26674</v>
      </c>
      <c r="J29" s="60">
        <v>9423</v>
      </c>
      <c r="K29" s="60">
        <v>27450</v>
      </c>
      <c r="L29" s="78">
        <v>155891</v>
      </c>
      <c r="M29" s="79">
        <v>5.22</v>
      </c>
      <c r="N29" s="79">
        <v>8.1199999999999992</v>
      </c>
      <c r="O29" s="79">
        <v>6.75</v>
      </c>
      <c r="P29" s="79">
        <v>5.9</v>
      </c>
      <c r="Q29" s="86">
        <v>19.66</v>
      </c>
      <c r="R29" s="69">
        <v>1496</v>
      </c>
      <c r="S29" s="56"/>
    </row>
    <row r="30" spans="1:19">
      <c r="A30" s="64">
        <v>2005</v>
      </c>
      <c r="B30" s="80">
        <v>313491</v>
      </c>
      <c r="C30" s="83">
        <v>298408</v>
      </c>
      <c r="D30" s="65">
        <v>269062</v>
      </c>
      <c r="E30" s="65">
        <v>2310</v>
      </c>
      <c r="F30" s="80">
        <v>58044</v>
      </c>
      <c r="G30" s="65">
        <v>34447</v>
      </c>
      <c r="H30" s="66">
        <v>187</v>
      </c>
      <c r="I30" s="83">
        <v>25370</v>
      </c>
      <c r="J30" s="65">
        <v>12239</v>
      </c>
      <c r="K30" s="65">
        <v>29989</v>
      </c>
      <c r="L30" s="83">
        <v>160276</v>
      </c>
      <c r="M30" s="84">
        <v>7.4</v>
      </c>
      <c r="N30" s="84">
        <v>9.7100000000000009</v>
      </c>
      <c r="O30" s="84">
        <v>8.23</v>
      </c>
      <c r="P30" s="84">
        <v>7.33</v>
      </c>
      <c r="Q30" s="85">
        <v>32.31</v>
      </c>
      <c r="R30" s="71">
        <v>2283</v>
      </c>
      <c r="S30" s="56"/>
    </row>
    <row r="31" spans="1:19">
      <c r="A31" s="59">
        <v>2006</v>
      </c>
      <c r="B31" s="75">
        <v>356339</v>
      </c>
      <c r="C31" s="78">
        <v>345409</v>
      </c>
      <c r="D31" s="60">
        <v>320163</v>
      </c>
      <c r="E31" s="60">
        <v>1925</v>
      </c>
      <c r="F31" s="75">
        <v>60017</v>
      </c>
      <c r="G31" s="60">
        <v>34051</v>
      </c>
      <c r="H31" s="61">
        <v>186</v>
      </c>
      <c r="I31" s="78">
        <v>29076</v>
      </c>
      <c r="J31" s="60">
        <v>28953</v>
      </c>
      <c r="K31" s="60">
        <v>35116</v>
      </c>
      <c r="L31" s="78">
        <v>187399</v>
      </c>
      <c r="M31" s="79">
        <v>5.69</v>
      </c>
      <c r="N31" s="79">
        <v>11.02</v>
      </c>
      <c r="O31" s="79">
        <v>9.61</v>
      </c>
      <c r="P31" s="79">
        <v>8.02</v>
      </c>
      <c r="Q31" s="86">
        <v>31.4</v>
      </c>
      <c r="R31" s="69">
        <v>2026</v>
      </c>
      <c r="S31" s="56"/>
    </row>
    <row r="32" spans="1:19">
      <c r="A32" s="64">
        <v>2007</v>
      </c>
      <c r="B32" s="80">
        <v>385517</v>
      </c>
      <c r="C32" s="83">
        <v>373680</v>
      </c>
      <c r="D32" s="65">
        <v>350285</v>
      </c>
      <c r="E32" s="65">
        <v>1769</v>
      </c>
      <c r="F32" s="80">
        <v>60563</v>
      </c>
      <c r="G32" s="65">
        <v>34447</v>
      </c>
      <c r="H32" s="66">
        <v>209</v>
      </c>
      <c r="I32" s="83">
        <v>31578</v>
      </c>
      <c r="J32" s="65">
        <v>56438</v>
      </c>
      <c r="K32" s="65">
        <v>36464</v>
      </c>
      <c r="L32" s="83">
        <v>219699</v>
      </c>
      <c r="M32" s="84">
        <v>4.1399999999999997</v>
      </c>
      <c r="N32" s="84">
        <v>9.44</v>
      </c>
      <c r="O32" s="84">
        <v>8.0299999999999994</v>
      </c>
      <c r="P32" s="84">
        <v>6.35</v>
      </c>
      <c r="Q32" s="85">
        <v>45.16</v>
      </c>
      <c r="R32" s="71">
        <v>1627</v>
      </c>
      <c r="S32" s="56"/>
    </row>
    <row r="33" spans="1:19">
      <c r="A33" s="59">
        <v>2008</v>
      </c>
      <c r="B33" s="75">
        <v>442524</v>
      </c>
      <c r="C33" s="78">
        <v>430286</v>
      </c>
      <c r="D33" s="60">
        <v>382960</v>
      </c>
      <c r="E33" s="60">
        <v>2564</v>
      </c>
      <c r="F33" s="75">
        <v>65974</v>
      </c>
      <c r="G33" s="60">
        <v>37612</v>
      </c>
      <c r="H33" s="61">
        <v>208</v>
      </c>
      <c r="I33" s="78">
        <v>33112</v>
      </c>
      <c r="J33" s="60">
        <v>55374</v>
      </c>
      <c r="K33" s="60">
        <v>31907</v>
      </c>
      <c r="L33" s="78">
        <v>224187</v>
      </c>
      <c r="M33" s="79">
        <v>6.82</v>
      </c>
      <c r="N33" s="79">
        <v>9</v>
      </c>
      <c r="O33" s="79">
        <v>7.74</v>
      </c>
      <c r="P33" s="79">
        <v>7.21</v>
      </c>
      <c r="Q33" s="86">
        <v>68.150000000000006</v>
      </c>
      <c r="R33" s="69">
        <v>3109</v>
      </c>
      <c r="S33" s="56"/>
    </row>
    <row r="34" spans="1:19">
      <c r="A34" s="64">
        <v>2009</v>
      </c>
      <c r="B34" s="80">
        <v>449675</v>
      </c>
      <c r="C34" s="83">
        <v>435673</v>
      </c>
      <c r="D34" s="65">
        <v>390475</v>
      </c>
      <c r="E34" s="65">
        <v>4817</v>
      </c>
      <c r="F34" s="80">
        <v>65184</v>
      </c>
      <c r="G34" s="65">
        <v>37024</v>
      </c>
      <c r="H34" s="66">
        <v>149</v>
      </c>
      <c r="I34" s="83">
        <v>29845</v>
      </c>
      <c r="J34" s="65">
        <v>49984</v>
      </c>
      <c r="K34" s="65">
        <v>32034</v>
      </c>
      <c r="L34" s="83">
        <v>214220</v>
      </c>
      <c r="M34" s="84">
        <v>3.38</v>
      </c>
      <c r="N34" s="84">
        <v>8.9499999999999993</v>
      </c>
      <c r="O34" s="84">
        <v>7.57</v>
      </c>
      <c r="P34" s="84">
        <v>5.62</v>
      </c>
      <c r="Q34" s="85">
        <v>38.869999999999997</v>
      </c>
      <c r="R34" s="71">
        <v>1660</v>
      </c>
      <c r="S34" s="56"/>
    </row>
    <row r="35" spans="1:19">
      <c r="A35" s="59">
        <v>2010</v>
      </c>
      <c r="B35" s="75">
        <v>439929</v>
      </c>
      <c r="C35" s="78">
        <v>422067</v>
      </c>
      <c r="D35" s="60">
        <v>387593</v>
      </c>
      <c r="E35" s="60">
        <v>5869</v>
      </c>
      <c r="F35" s="75">
        <v>66087</v>
      </c>
      <c r="G35" s="60">
        <v>38461</v>
      </c>
      <c r="H35" s="61">
        <v>203</v>
      </c>
      <c r="I35" s="78">
        <v>32079</v>
      </c>
      <c r="J35" s="60">
        <v>48399</v>
      </c>
      <c r="K35" s="60">
        <v>33985</v>
      </c>
      <c r="L35" s="78">
        <v>219214</v>
      </c>
      <c r="M35" s="79">
        <v>4.25</v>
      </c>
      <c r="N35" s="79">
        <v>8.2200000000000006</v>
      </c>
      <c r="O35" s="79">
        <v>6.83</v>
      </c>
      <c r="P35" s="79">
        <v>5.57</v>
      </c>
      <c r="Q35" s="86">
        <v>49.98</v>
      </c>
      <c r="R35" s="69">
        <v>2087</v>
      </c>
      <c r="S35" s="56"/>
    </row>
    <row r="36" spans="1:19">
      <c r="A36" s="64">
        <v>2011</v>
      </c>
      <c r="B36" s="80">
        <v>462495</v>
      </c>
      <c r="C36" s="83">
        <v>442615</v>
      </c>
      <c r="D36" s="65">
        <v>406323</v>
      </c>
      <c r="E36" s="65">
        <v>7571</v>
      </c>
      <c r="F36" s="80">
        <v>70076</v>
      </c>
      <c r="G36" s="65">
        <v>40444</v>
      </c>
      <c r="H36" s="66">
        <v>290</v>
      </c>
      <c r="I36" s="83">
        <v>33633</v>
      </c>
      <c r="J36" s="65">
        <v>40138</v>
      </c>
      <c r="K36" s="65">
        <v>37646</v>
      </c>
      <c r="L36" s="83">
        <v>222227</v>
      </c>
      <c r="M36" s="84">
        <v>3.92</v>
      </c>
      <c r="N36" s="84">
        <v>8.44</v>
      </c>
      <c r="O36" s="84">
        <v>7.05</v>
      </c>
      <c r="P36" s="84">
        <v>5.5</v>
      </c>
      <c r="Q36" s="85">
        <v>60.99</v>
      </c>
      <c r="R36" s="71">
        <v>2197</v>
      </c>
      <c r="S36" s="56"/>
    </row>
    <row r="37" spans="1:19">
      <c r="A37" s="59">
        <v>2012</v>
      </c>
      <c r="B37" s="75">
        <v>490575</v>
      </c>
      <c r="C37" s="78">
        <v>474756</v>
      </c>
      <c r="D37" s="60">
        <v>436090</v>
      </c>
      <c r="E37" s="60">
        <v>8106</v>
      </c>
      <c r="F37" s="75">
        <v>59801</v>
      </c>
      <c r="G37" s="60">
        <v>35363</v>
      </c>
      <c r="H37" s="61">
        <v>289</v>
      </c>
      <c r="I37" s="78">
        <v>36350</v>
      </c>
      <c r="J37" s="60">
        <v>47138</v>
      </c>
      <c r="K37" s="60">
        <v>44098</v>
      </c>
      <c r="L37" s="78">
        <v>223039</v>
      </c>
      <c r="M37" s="79">
        <v>2.82</v>
      </c>
      <c r="N37" s="79">
        <v>8.6999999999999993</v>
      </c>
      <c r="O37" s="79">
        <v>7</v>
      </c>
      <c r="P37" s="79">
        <v>4.6900000000000004</v>
      </c>
      <c r="Q37" s="86">
        <v>50.49</v>
      </c>
      <c r="R37" s="69">
        <v>1748</v>
      </c>
      <c r="S37" s="56"/>
    </row>
    <row r="38" spans="1:19">
      <c r="A38" s="64">
        <v>2013</v>
      </c>
      <c r="B38" s="80">
        <v>470349</v>
      </c>
      <c r="C38" s="83">
        <v>455454</v>
      </c>
      <c r="D38" s="65">
        <v>409704</v>
      </c>
      <c r="E38" s="65">
        <v>8132</v>
      </c>
      <c r="F38" s="80">
        <v>70491</v>
      </c>
      <c r="G38" s="65">
        <v>41398</v>
      </c>
      <c r="H38" s="66">
        <v>224</v>
      </c>
      <c r="I38" s="83">
        <v>38009</v>
      </c>
      <c r="J38" s="65">
        <v>49562</v>
      </c>
      <c r="K38" s="65">
        <v>47602</v>
      </c>
      <c r="L38" s="83">
        <v>247286</v>
      </c>
      <c r="M38" s="84">
        <v>3.68</v>
      </c>
      <c r="N38" s="84">
        <v>8.5500000000000007</v>
      </c>
      <c r="O38" s="84">
        <v>7.13</v>
      </c>
      <c r="P38" s="84">
        <v>5.22</v>
      </c>
      <c r="Q38" s="85">
        <v>54.03</v>
      </c>
      <c r="R38" s="71">
        <v>2115</v>
      </c>
      <c r="S38" s="56"/>
    </row>
    <row r="39" spans="1:19">
      <c r="A39" s="59">
        <v>2014</v>
      </c>
      <c r="B39" s="75">
        <v>450024</v>
      </c>
      <c r="C39" s="78">
        <v>435893</v>
      </c>
      <c r="D39" s="60">
        <v>391536</v>
      </c>
      <c r="E39" s="60">
        <v>9693</v>
      </c>
      <c r="F39" s="75">
        <v>62458</v>
      </c>
      <c r="G39" s="60">
        <v>38156</v>
      </c>
      <c r="H39" s="61">
        <v>256</v>
      </c>
      <c r="I39" s="78">
        <v>38330</v>
      </c>
      <c r="J39" s="60">
        <v>58780</v>
      </c>
      <c r="K39" s="60">
        <v>43758</v>
      </c>
      <c r="L39" s="78">
        <v>241738</v>
      </c>
      <c r="M39" s="79">
        <v>4.3499999999999996</v>
      </c>
      <c r="N39" s="79">
        <v>9.48</v>
      </c>
      <c r="O39" s="79">
        <v>7.71</v>
      </c>
      <c r="P39" s="79">
        <v>5.87</v>
      </c>
      <c r="Q39" s="86">
        <v>46.13</v>
      </c>
      <c r="R39" s="69">
        <v>2343</v>
      </c>
      <c r="S39" s="56"/>
    </row>
    <row r="40" spans="1:19">
      <c r="A40" s="64">
        <v>2015</v>
      </c>
      <c r="B40" s="80">
        <v>417023</v>
      </c>
      <c r="C40" s="83">
        <v>401722</v>
      </c>
      <c r="D40" s="65">
        <v>360018</v>
      </c>
      <c r="E40" s="65">
        <v>7286</v>
      </c>
      <c r="F40" s="80">
        <v>58562</v>
      </c>
      <c r="G40" s="65">
        <v>35772</v>
      </c>
      <c r="H40" s="66">
        <v>326</v>
      </c>
      <c r="I40" s="83">
        <v>37189</v>
      </c>
      <c r="J40" s="65">
        <v>56449</v>
      </c>
      <c r="K40" s="65">
        <v>44315</v>
      </c>
      <c r="L40" s="83">
        <v>232613</v>
      </c>
      <c r="M40" s="84">
        <v>2.6</v>
      </c>
      <c r="N40" s="84">
        <v>9.7200000000000006</v>
      </c>
      <c r="O40" s="84">
        <v>7.97</v>
      </c>
      <c r="P40" s="84">
        <v>5.93</v>
      </c>
      <c r="Q40" s="85">
        <v>22.84</v>
      </c>
      <c r="R40" s="71">
        <v>1213</v>
      </c>
      <c r="S40" s="56"/>
    </row>
    <row r="41" spans="1:19">
      <c r="A41" s="59">
        <v>2016</v>
      </c>
      <c r="B41" s="75">
        <v>365281</v>
      </c>
      <c r="C41" s="78">
        <v>352437</v>
      </c>
      <c r="D41" s="60">
        <v>319056</v>
      </c>
      <c r="E41" s="60">
        <v>5573</v>
      </c>
      <c r="F41" s="75">
        <v>63929</v>
      </c>
      <c r="G41" s="60">
        <v>39066</v>
      </c>
      <c r="H41" s="61">
        <v>305</v>
      </c>
      <c r="I41" s="78">
        <v>38568</v>
      </c>
      <c r="J41" s="60">
        <v>59684</v>
      </c>
      <c r="K41" s="60">
        <v>38562</v>
      </c>
      <c r="L41" s="78">
        <v>240114</v>
      </c>
      <c r="M41" s="79">
        <v>2.2400000000000002</v>
      </c>
      <c r="N41" s="79">
        <v>9.1199999999999992</v>
      </c>
      <c r="O41" s="79">
        <v>7.43</v>
      </c>
      <c r="P41" s="79">
        <v>5.52</v>
      </c>
      <c r="Q41" s="86">
        <v>25.51</v>
      </c>
      <c r="R41" s="63">
        <v>932</v>
      </c>
      <c r="S41" s="56"/>
    </row>
    <row r="42" spans="1:19">
      <c r="A42" s="64">
        <v>2017</v>
      </c>
      <c r="B42" s="80">
        <v>315197</v>
      </c>
      <c r="C42" s="83">
        <v>304266</v>
      </c>
      <c r="D42" s="65">
        <v>278012</v>
      </c>
      <c r="E42" s="65">
        <v>4813</v>
      </c>
      <c r="F42" s="80">
        <v>66700</v>
      </c>
      <c r="G42" s="65">
        <v>41264</v>
      </c>
      <c r="H42" s="66">
        <v>348</v>
      </c>
      <c r="I42" s="83">
        <v>40007</v>
      </c>
      <c r="J42" s="65">
        <v>40830</v>
      </c>
      <c r="K42" s="65">
        <v>32679</v>
      </c>
      <c r="L42" s="83">
        <v>221828</v>
      </c>
      <c r="M42" s="84">
        <v>2.72</v>
      </c>
      <c r="N42" s="84">
        <v>9.0500000000000007</v>
      </c>
      <c r="O42" s="84">
        <v>7.4</v>
      </c>
      <c r="P42" s="84">
        <v>5.51</v>
      </c>
      <c r="Q42" s="85">
        <v>31.94</v>
      </c>
      <c r="R42" s="68">
        <v>981</v>
      </c>
      <c r="S42" s="56"/>
    </row>
    <row r="43" spans="1:19">
      <c r="A43" s="59">
        <v>2018</v>
      </c>
      <c r="B43" s="75">
        <v>295838</v>
      </c>
      <c r="C43" s="78">
        <v>285248</v>
      </c>
      <c r="D43" s="60">
        <v>249763</v>
      </c>
      <c r="E43" s="60">
        <v>3817</v>
      </c>
      <c r="F43" s="75">
        <v>67415</v>
      </c>
      <c r="G43" s="60">
        <v>42367</v>
      </c>
      <c r="H43" s="61">
        <v>345</v>
      </c>
      <c r="I43" s="78">
        <v>39935</v>
      </c>
      <c r="J43" s="60">
        <v>61161</v>
      </c>
      <c r="K43" s="60">
        <v>32548</v>
      </c>
      <c r="L43" s="78">
        <v>243771</v>
      </c>
      <c r="M43" s="79">
        <v>2.77</v>
      </c>
      <c r="N43" s="79">
        <v>9.0399999999999991</v>
      </c>
      <c r="O43" s="79">
        <v>7.37</v>
      </c>
      <c r="P43" s="79">
        <v>5.31</v>
      </c>
      <c r="Q43" s="86">
        <v>46.33</v>
      </c>
      <c r="R43" s="63">
        <v>967</v>
      </c>
      <c r="S43" s="56"/>
    </row>
    <row r="44" spans="1:19">
      <c r="A44" s="72" t="s">
        <v>434</v>
      </c>
      <c r="B44" s="80">
        <v>271000</v>
      </c>
      <c r="C44" s="83">
        <v>262000</v>
      </c>
      <c r="D44" s="65">
        <v>236000</v>
      </c>
      <c r="E44" s="65">
        <v>3800</v>
      </c>
      <c r="F44" s="80">
        <v>71000</v>
      </c>
      <c r="G44" s="65">
        <v>44200</v>
      </c>
      <c r="H44" s="66">
        <v>350</v>
      </c>
      <c r="I44" s="83">
        <v>41000</v>
      </c>
      <c r="J44" s="65">
        <v>66000</v>
      </c>
      <c r="K44" s="65">
        <v>32000</v>
      </c>
      <c r="L44" s="83">
        <v>254550</v>
      </c>
      <c r="M44" s="84">
        <v>2.6</v>
      </c>
      <c r="N44" s="84">
        <v>8</v>
      </c>
      <c r="O44" s="84">
        <v>6.5</v>
      </c>
      <c r="P44" s="84">
        <v>4.8</v>
      </c>
      <c r="Q44" s="85">
        <v>27</v>
      </c>
      <c r="R44" s="68">
        <v>784</v>
      </c>
      <c r="S44" s="56"/>
    </row>
    <row r="45" spans="1:19" ht="40.5" customHeight="1">
      <c r="A45" s="483" t="s">
        <v>896</v>
      </c>
      <c r="B45" s="483"/>
      <c r="C45" s="483"/>
      <c r="D45" s="483"/>
      <c r="E45" s="483"/>
      <c r="F45" s="483"/>
      <c r="G45" s="483"/>
      <c r="H45" s="483"/>
      <c r="I45" s="483"/>
      <c r="J45" s="483"/>
      <c r="K45" s="483"/>
      <c r="L45" s="483"/>
      <c r="M45" s="483"/>
      <c r="N45" s="483"/>
      <c r="O45" s="483"/>
      <c r="P45" s="483"/>
      <c r="Q45" s="483"/>
      <c r="R45" s="483"/>
      <c r="S45" s="73"/>
    </row>
  </sheetData>
  <mergeCells count="5">
    <mergeCell ref="A3:A4"/>
    <mergeCell ref="B3:E3"/>
    <mergeCell ref="F3:L3"/>
    <mergeCell ref="M3:Q3"/>
    <mergeCell ref="A45:R4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O47"/>
  <sheetViews>
    <sheetView workbookViewId="0"/>
  </sheetViews>
  <sheetFormatPr defaultRowHeight="15"/>
  <cols>
    <col min="2" max="14" width="10.7109375" customWidth="1"/>
  </cols>
  <sheetData>
    <row r="1" spans="1:15" ht="15.75">
      <c r="A1" s="208" t="s">
        <v>927</v>
      </c>
    </row>
    <row r="3" spans="1:15">
      <c r="A3" s="485"/>
      <c r="B3" s="521" t="s">
        <v>897</v>
      </c>
      <c r="C3" s="522"/>
      <c r="D3" s="178" t="s">
        <v>914</v>
      </c>
      <c r="E3" s="521" t="s">
        <v>877</v>
      </c>
      <c r="F3" s="529"/>
      <c r="G3" s="529"/>
      <c r="H3" s="529"/>
      <c r="I3" s="522"/>
      <c r="J3" s="521" t="s">
        <v>899</v>
      </c>
      <c r="K3" s="522"/>
      <c r="L3" s="521" t="s">
        <v>878</v>
      </c>
      <c r="M3" s="522"/>
      <c r="N3" s="178" t="s">
        <v>1131</v>
      </c>
      <c r="O3" s="56"/>
    </row>
    <row r="4" spans="1:15" ht="27">
      <c r="A4" s="587"/>
      <c r="B4" s="178" t="s">
        <v>876</v>
      </c>
      <c r="C4" s="178" t="s">
        <v>915</v>
      </c>
      <c r="D4" s="178" t="s">
        <v>916</v>
      </c>
      <c r="E4" s="178" t="s">
        <v>917</v>
      </c>
      <c r="F4" s="178" t="s">
        <v>918</v>
      </c>
      <c r="G4" s="178" t="s">
        <v>919</v>
      </c>
      <c r="H4" s="178" t="s">
        <v>920</v>
      </c>
      <c r="I4" s="178" t="s">
        <v>9</v>
      </c>
      <c r="J4" s="178" t="s">
        <v>921</v>
      </c>
      <c r="K4" s="178" t="s">
        <v>922</v>
      </c>
      <c r="L4" s="178" t="s">
        <v>923</v>
      </c>
      <c r="M4" s="178" t="s">
        <v>924</v>
      </c>
      <c r="N4" s="178" t="s">
        <v>1132</v>
      </c>
      <c r="O4" s="56"/>
    </row>
    <row r="5" spans="1:15">
      <c r="A5" s="486"/>
      <c r="B5" s="521" t="s">
        <v>925</v>
      </c>
      <c r="C5" s="529"/>
      <c r="D5" s="529"/>
      <c r="E5" s="529"/>
      <c r="F5" s="529"/>
      <c r="G5" s="529"/>
      <c r="H5" s="529"/>
      <c r="I5" s="529"/>
      <c r="J5" s="529"/>
      <c r="K5" s="522"/>
      <c r="L5" s="521" t="s">
        <v>926</v>
      </c>
      <c r="M5" s="522"/>
      <c r="N5" s="178" t="s">
        <v>875</v>
      </c>
      <c r="O5" s="56"/>
    </row>
    <row r="6" spans="1:15">
      <c r="A6" s="59">
        <v>1980</v>
      </c>
      <c r="B6" s="60">
        <v>13236</v>
      </c>
      <c r="C6" s="60">
        <v>1214</v>
      </c>
      <c r="D6" s="60">
        <v>13014</v>
      </c>
      <c r="E6" s="61">
        <v>237</v>
      </c>
      <c r="F6" s="60">
        <v>1473</v>
      </c>
      <c r="G6" s="61">
        <v>501</v>
      </c>
      <c r="H6" s="60">
        <v>4895</v>
      </c>
      <c r="I6" s="60">
        <v>7106</v>
      </c>
      <c r="J6" s="60">
        <v>6100</v>
      </c>
      <c r="K6" s="61">
        <v>776</v>
      </c>
      <c r="L6" s="79">
        <v>25.63</v>
      </c>
      <c r="M6" s="86">
        <v>26.11</v>
      </c>
      <c r="N6" s="63">
        <v>339</v>
      </c>
      <c r="O6" s="56"/>
    </row>
    <row r="7" spans="1:15">
      <c r="A7" s="64">
        <v>1981</v>
      </c>
      <c r="B7" s="65">
        <v>13808</v>
      </c>
      <c r="C7" s="65">
        <v>1136</v>
      </c>
      <c r="D7" s="65">
        <v>14627</v>
      </c>
      <c r="E7" s="66">
        <v>196</v>
      </c>
      <c r="F7" s="65">
        <v>1477</v>
      </c>
      <c r="G7" s="66">
        <v>804</v>
      </c>
      <c r="H7" s="65">
        <v>4956</v>
      </c>
      <c r="I7" s="65">
        <v>7433</v>
      </c>
      <c r="J7" s="65">
        <v>5369</v>
      </c>
      <c r="K7" s="65">
        <v>3472</v>
      </c>
      <c r="L7" s="84">
        <v>26.87</v>
      </c>
      <c r="M7" s="85">
        <v>28.88</v>
      </c>
      <c r="N7" s="68">
        <v>371</v>
      </c>
      <c r="O7" s="56"/>
    </row>
    <row r="8" spans="1:15">
      <c r="A8" s="59">
        <v>1982</v>
      </c>
      <c r="B8" s="60">
        <v>16912</v>
      </c>
      <c r="C8" s="61">
        <v>798</v>
      </c>
      <c r="D8" s="60">
        <v>15397</v>
      </c>
      <c r="E8" s="61">
        <v>177</v>
      </c>
      <c r="F8" s="61">
        <v>845</v>
      </c>
      <c r="G8" s="61">
        <v>818</v>
      </c>
      <c r="H8" s="60">
        <v>4947</v>
      </c>
      <c r="I8" s="60">
        <v>6787</v>
      </c>
      <c r="J8" s="60">
        <v>6044</v>
      </c>
      <c r="K8" s="60">
        <v>2177</v>
      </c>
      <c r="L8" s="79">
        <v>29.42</v>
      </c>
      <c r="M8" s="86">
        <v>32.549999999999997</v>
      </c>
      <c r="N8" s="63">
        <v>498</v>
      </c>
      <c r="O8" s="56"/>
    </row>
    <row r="9" spans="1:15">
      <c r="A9" s="64">
        <v>1983</v>
      </c>
      <c r="B9" s="65">
        <v>11829</v>
      </c>
      <c r="C9" s="66">
        <v>937</v>
      </c>
      <c r="D9" s="65">
        <v>12188</v>
      </c>
      <c r="E9" s="66">
        <v>191</v>
      </c>
      <c r="F9" s="66">
        <v>831</v>
      </c>
      <c r="G9" s="66">
        <v>627</v>
      </c>
      <c r="H9" s="65">
        <v>5223</v>
      </c>
      <c r="I9" s="65">
        <v>6872</v>
      </c>
      <c r="J9" s="65">
        <v>4818</v>
      </c>
      <c r="K9" s="65">
        <v>1346</v>
      </c>
      <c r="L9" s="84">
        <v>28.32</v>
      </c>
      <c r="M9" s="85">
        <v>30.87</v>
      </c>
      <c r="N9" s="68">
        <v>335</v>
      </c>
      <c r="O9" s="56"/>
    </row>
    <row r="10" spans="1:15">
      <c r="A10" s="59">
        <v>1984</v>
      </c>
      <c r="B10" s="60">
        <v>12259</v>
      </c>
      <c r="C10" s="60">
        <v>1539</v>
      </c>
      <c r="D10" s="60">
        <v>12074</v>
      </c>
      <c r="E10" s="61">
        <v>259</v>
      </c>
      <c r="F10" s="60">
        <v>1326</v>
      </c>
      <c r="G10" s="61">
        <v>608</v>
      </c>
      <c r="H10" s="60">
        <v>5712</v>
      </c>
      <c r="I10" s="60">
        <v>7905</v>
      </c>
      <c r="J10" s="60">
        <v>5651</v>
      </c>
      <c r="K10" s="61">
        <v>849</v>
      </c>
      <c r="L10" s="79">
        <v>29.2</v>
      </c>
      <c r="M10" s="86">
        <v>30.63</v>
      </c>
      <c r="N10" s="63">
        <v>358</v>
      </c>
      <c r="O10" s="56"/>
    </row>
    <row r="11" spans="1:15">
      <c r="A11" s="64">
        <v>1985</v>
      </c>
      <c r="B11" s="65">
        <v>12831</v>
      </c>
      <c r="C11" s="65">
        <v>1580</v>
      </c>
      <c r="D11" s="65">
        <v>14361</v>
      </c>
      <c r="E11" s="66">
        <v>252</v>
      </c>
      <c r="F11" s="65">
        <v>1254</v>
      </c>
      <c r="G11" s="66">
        <v>472</v>
      </c>
      <c r="H11" s="65">
        <v>6325</v>
      </c>
      <c r="I11" s="65">
        <v>8303</v>
      </c>
      <c r="J11" s="65">
        <v>5901</v>
      </c>
      <c r="K11" s="66">
        <v>625</v>
      </c>
      <c r="L11" s="84">
        <v>27.69</v>
      </c>
      <c r="M11" s="85">
        <v>32.340000000000003</v>
      </c>
      <c r="N11" s="68">
        <v>355</v>
      </c>
      <c r="O11" s="56"/>
    </row>
    <row r="12" spans="1:15">
      <c r="A12" s="59">
        <v>1986</v>
      </c>
      <c r="B12" s="60">
        <v>14269</v>
      </c>
      <c r="C12" s="60">
        <v>1145</v>
      </c>
      <c r="D12" s="60">
        <v>13243</v>
      </c>
      <c r="E12" s="61">
        <v>191</v>
      </c>
      <c r="F12" s="61">
        <v>785</v>
      </c>
      <c r="G12" s="61">
        <v>380</v>
      </c>
      <c r="H12" s="60">
        <v>6756</v>
      </c>
      <c r="I12" s="60">
        <v>8112</v>
      </c>
      <c r="J12" s="60">
        <v>4790</v>
      </c>
      <c r="K12" s="61">
        <v>551</v>
      </c>
      <c r="L12" s="79">
        <v>27.64</v>
      </c>
      <c r="M12" s="86">
        <v>32.39</v>
      </c>
      <c r="N12" s="63">
        <v>394</v>
      </c>
      <c r="O12" s="56"/>
    </row>
    <row r="13" spans="1:15">
      <c r="A13" s="64">
        <v>1987</v>
      </c>
      <c r="B13" s="65">
        <v>16521</v>
      </c>
      <c r="C13" s="65">
        <v>1358</v>
      </c>
      <c r="D13" s="65">
        <v>16989</v>
      </c>
      <c r="E13" s="66">
        <v>124</v>
      </c>
      <c r="F13" s="66">
        <v>0</v>
      </c>
      <c r="G13" s="66">
        <v>507</v>
      </c>
      <c r="H13" s="65">
        <v>11175</v>
      </c>
      <c r="I13" s="65">
        <v>11806</v>
      </c>
      <c r="J13" s="65">
        <v>5107</v>
      </c>
      <c r="K13" s="66">
        <v>555</v>
      </c>
      <c r="L13" s="84">
        <v>25.67</v>
      </c>
      <c r="M13" s="85">
        <v>29.05</v>
      </c>
      <c r="N13" s="68">
        <v>424</v>
      </c>
      <c r="O13" s="56"/>
    </row>
    <row r="14" spans="1:15">
      <c r="A14" s="59">
        <v>1988</v>
      </c>
      <c r="B14" s="60">
        <v>18164</v>
      </c>
      <c r="C14" s="60">
        <v>2191</v>
      </c>
      <c r="D14" s="60">
        <v>18204</v>
      </c>
      <c r="E14" s="61">
        <v>196</v>
      </c>
      <c r="F14" s="60">
        <v>1176</v>
      </c>
      <c r="G14" s="61">
        <v>597</v>
      </c>
      <c r="H14" s="60">
        <v>12544</v>
      </c>
      <c r="I14" s="60">
        <v>14513</v>
      </c>
      <c r="J14" s="60">
        <v>4973</v>
      </c>
      <c r="K14" s="60">
        <v>1044</v>
      </c>
      <c r="L14" s="79">
        <v>22.85</v>
      </c>
      <c r="M14" s="86">
        <v>28.96</v>
      </c>
      <c r="N14" s="63">
        <v>415</v>
      </c>
      <c r="O14" s="56"/>
    </row>
    <row r="15" spans="1:15">
      <c r="A15" s="64">
        <v>1989</v>
      </c>
      <c r="B15" s="65">
        <v>20517</v>
      </c>
      <c r="C15" s="65">
        <v>2344</v>
      </c>
      <c r="D15" s="65">
        <v>20289</v>
      </c>
      <c r="E15" s="66">
        <v>231</v>
      </c>
      <c r="F15" s="65">
        <v>1178</v>
      </c>
      <c r="G15" s="66">
        <v>686</v>
      </c>
      <c r="H15" s="65">
        <v>12949</v>
      </c>
      <c r="I15" s="65">
        <v>15044</v>
      </c>
      <c r="J15" s="65">
        <v>5108</v>
      </c>
      <c r="K15" s="65">
        <v>2175</v>
      </c>
      <c r="L15" s="84">
        <v>22.01</v>
      </c>
      <c r="M15" s="85">
        <v>28.49</v>
      </c>
      <c r="N15" s="68">
        <v>452</v>
      </c>
      <c r="O15" s="56"/>
    </row>
    <row r="16" spans="1:15">
      <c r="A16" s="59">
        <v>1990</v>
      </c>
      <c r="B16" s="60">
        <v>22012</v>
      </c>
      <c r="C16" s="60">
        <v>2121</v>
      </c>
      <c r="D16" s="60">
        <v>21507</v>
      </c>
      <c r="E16" s="61">
        <v>267</v>
      </c>
      <c r="F16" s="60">
        <v>1231</v>
      </c>
      <c r="G16" s="61">
        <v>676</v>
      </c>
      <c r="H16" s="60">
        <v>13563</v>
      </c>
      <c r="I16" s="60">
        <v>15737</v>
      </c>
      <c r="J16" s="60">
        <v>5649</v>
      </c>
      <c r="K16" s="60">
        <v>1751</v>
      </c>
      <c r="L16" s="79">
        <v>21.78</v>
      </c>
      <c r="M16" s="86">
        <v>26.91</v>
      </c>
      <c r="N16" s="63">
        <v>479</v>
      </c>
      <c r="O16" s="56"/>
    </row>
    <row r="17" spans="1:15">
      <c r="A17" s="64">
        <v>1991</v>
      </c>
      <c r="B17" s="65">
        <v>21875</v>
      </c>
      <c r="C17" s="65">
        <v>2014</v>
      </c>
      <c r="D17" s="65">
        <v>21444</v>
      </c>
      <c r="E17" s="66">
        <v>305</v>
      </c>
      <c r="F17" s="65">
        <v>1192</v>
      </c>
      <c r="G17" s="66">
        <v>508</v>
      </c>
      <c r="H17" s="65">
        <v>12829</v>
      </c>
      <c r="I17" s="65">
        <v>14834</v>
      </c>
      <c r="J17" s="65">
        <v>5744</v>
      </c>
      <c r="K17" s="65">
        <v>2086</v>
      </c>
      <c r="L17" s="84">
        <v>21.56</v>
      </c>
      <c r="M17" s="85">
        <v>27.24</v>
      </c>
      <c r="N17" s="68">
        <v>472</v>
      </c>
      <c r="O17" s="56"/>
    </row>
    <row r="18" spans="1:15">
      <c r="A18" s="59">
        <v>1992</v>
      </c>
      <c r="B18" s="60">
        <v>21015</v>
      </c>
      <c r="C18" s="60">
        <v>2672</v>
      </c>
      <c r="D18" s="60">
        <v>21052</v>
      </c>
      <c r="E18" s="61">
        <v>223</v>
      </c>
      <c r="F18" s="60">
        <v>1114</v>
      </c>
      <c r="G18" s="61">
        <v>525</v>
      </c>
      <c r="H18" s="60">
        <v>13857</v>
      </c>
      <c r="I18" s="60">
        <v>15719</v>
      </c>
      <c r="J18" s="60">
        <v>5741</v>
      </c>
      <c r="K18" s="60">
        <v>2260</v>
      </c>
      <c r="L18" s="79">
        <v>21.83</v>
      </c>
      <c r="M18" s="86">
        <v>27.59</v>
      </c>
      <c r="N18" s="63">
        <v>459</v>
      </c>
      <c r="O18" s="56"/>
    </row>
    <row r="19" spans="1:15">
      <c r="A19" s="64">
        <v>1993</v>
      </c>
      <c r="B19" s="65">
        <v>21723</v>
      </c>
      <c r="C19" s="65">
        <v>2076</v>
      </c>
      <c r="D19" s="65">
        <v>22242</v>
      </c>
      <c r="E19" s="66">
        <v>121</v>
      </c>
      <c r="F19" s="65">
        <v>1005</v>
      </c>
      <c r="G19" s="66">
        <v>727</v>
      </c>
      <c r="H19" s="65">
        <v>14210</v>
      </c>
      <c r="I19" s="65">
        <v>16063</v>
      </c>
      <c r="J19" s="65">
        <v>5844</v>
      </c>
      <c r="K19" s="65">
        <v>2959</v>
      </c>
      <c r="L19" s="84">
        <v>21.17</v>
      </c>
      <c r="M19" s="85">
        <v>27.15</v>
      </c>
      <c r="N19" s="68">
        <v>460</v>
      </c>
      <c r="O19" s="56"/>
    </row>
    <row r="20" spans="1:15">
      <c r="A20" s="59">
        <v>1994</v>
      </c>
      <c r="B20" s="60">
        <v>24422</v>
      </c>
      <c r="C20" s="60">
        <v>2427</v>
      </c>
      <c r="D20" s="60">
        <v>23225</v>
      </c>
      <c r="E20" s="61">
        <v>105</v>
      </c>
      <c r="F20" s="60">
        <v>1007</v>
      </c>
      <c r="G20" s="61">
        <v>835</v>
      </c>
      <c r="H20" s="60">
        <v>14656</v>
      </c>
      <c r="I20" s="60">
        <v>16603</v>
      </c>
      <c r="J20" s="60">
        <v>6912</v>
      </c>
      <c r="K20" s="60">
        <v>2698</v>
      </c>
      <c r="L20" s="79">
        <v>20.07</v>
      </c>
      <c r="M20" s="86">
        <v>25.85</v>
      </c>
      <c r="N20" s="63">
        <v>490</v>
      </c>
      <c r="O20" s="56"/>
    </row>
    <row r="21" spans="1:15">
      <c r="A21" s="64">
        <v>1995</v>
      </c>
      <c r="B21" s="65">
        <v>25051</v>
      </c>
      <c r="C21" s="65">
        <v>1847</v>
      </c>
      <c r="D21" s="65">
        <v>25522</v>
      </c>
      <c r="E21" s="66">
        <v>77</v>
      </c>
      <c r="F21" s="66">
        <v>990</v>
      </c>
      <c r="G21" s="66">
        <v>915</v>
      </c>
      <c r="H21" s="65">
        <v>13693</v>
      </c>
      <c r="I21" s="65">
        <v>15675</v>
      </c>
      <c r="J21" s="65">
        <v>8837</v>
      </c>
      <c r="K21" s="65">
        <v>3930</v>
      </c>
      <c r="L21" s="84">
        <v>19.11</v>
      </c>
      <c r="M21" s="85">
        <v>24.84</v>
      </c>
      <c r="N21" s="68">
        <v>479</v>
      </c>
      <c r="O21" s="56"/>
    </row>
    <row r="22" spans="1:15">
      <c r="A22" s="59">
        <v>1996</v>
      </c>
      <c r="B22" s="60">
        <v>27071</v>
      </c>
      <c r="C22" s="60">
        <v>1785</v>
      </c>
      <c r="D22" s="60">
        <v>28159</v>
      </c>
      <c r="E22" s="61">
        <v>94</v>
      </c>
      <c r="F22" s="60">
        <v>1047</v>
      </c>
      <c r="G22" s="61">
        <v>512</v>
      </c>
      <c r="H22" s="60">
        <v>13963</v>
      </c>
      <c r="I22" s="60">
        <v>15616</v>
      </c>
      <c r="J22" s="60">
        <v>9167</v>
      </c>
      <c r="K22" s="60">
        <v>5305</v>
      </c>
      <c r="L22" s="79">
        <v>18.5</v>
      </c>
      <c r="M22" s="86">
        <v>24.36</v>
      </c>
      <c r="N22" s="63">
        <v>501</v>
      </c>
      <c r="O22" s="56"/>
    </row>
    <row r="23" spans="1:15">
      <c r="A23" s="64">
        <v>1997</v>
      </c>
      <c r="B23" s="65">
        <v>26428</v>
      </c>
      <c r="C23" s="65">
        <v>2840</v>
      </c>
      <c r="D23" s="65">
        <v>26271</v>
      </c>
      <c r="E23" s="66">
        <v>123</v>
      </c>
      <c r="F23" s="65">
        <v>1020</v>
      </c>
      <c r="G23" s="66">
        <v>709</v>
      </c>
      <c r="H23" s="65">
        <v>14654</v>
      </c>
      <c r="I23" s="65">
        <v>16506</v>
      </c>
      <c r="J23" s="65">
        <v>8898</v>
      </c>
      <c r="K23" s="65">
        <v>3414</v>
      </c>
      <c r="L23" s="84">
        <v>18.34</v>
      </c>
      <c r="M23" s="85">
        <v>24.87</v>
      </c>
      <c r="N23" s="68">
        <v>485</v>
      </c>
      <c r="O23" s="56"/>
    </row>
    <row r="24" spans="1:15">
      <c r="A24" s="59">
        <v>1998</v>
      </c>
      <c r="B24" s="60">
        <v>26600</v>
      </c>
      <c r="C24" s="60">
        <v>2543</v>
      </c>
      <c r="D24" s="60">
        <v>26764</v>
      </c>
      <c r="E24" s="61">
        <v>113</v>
      </c>
      <c r="F24" s="61">
        <v>971</v>
      </c>
      <c r="G24" s="60">
        <v>1304</v>
      </c>
      <c r="H24" s="60">
        <v>15094</v>
      </c>
      <c r="I24" s="60">
        <v>17482</v>
      </c>
      <c r="J24" s="60">
        <v>11698</v>
      </c>
      <c r="K24" s="60">
        <v>2535</v>
      </c>
      <c r="L24" s="79">
        <v>17.829999999999998</v>
      </c>
      <c r="M24" s="86">
        <v>25.66</v>
      </c>
      <c r="N24" s="63">
        <v>474</v>
      </c>
      <c r="O24" s="56"/>
    </row>
    <row r="25" spans="1:15">
      <c r="A25" s="64">
        <v>1999</v>
      </c>
      <c r="B25" s="65">
        <v>26491</v>
      </c>
      <c r="C25" s="65">
        <v>1938</v>
      </c>
      <c r="D25" s="65">
        <v>25715</v>
      </c>
      <c r="E25" s="66">
        <v>114</v>
      </c>
      <c r="F25" s="66">
        <v>741</v>
      </c>
      <c r="G25" s="66">
        <v>744</v>
      </c>
      <c r="H25" s="65">
        <v>15011</v>
      </c>
      <c r="I25" s="65">
        <v>16610</v>
      </c>
      <c r="J25" s="65">
        <v>12424</v>
      </c>
      <c r="K25" s="65">
        <v>2313</v>
      </c>
      <c r="L25" s="84">
        <v>17.36</v>
      </c>
      <c r="M25" s="85">
        <v>23.6</v>
      </c>
      <c r="N25" s="68">
        <v>460</v>
      </c>
      <c r="O25" s="56"/>
    </row>
    <row r="26" spans="1:15">
      <c r="A26" s="59">
        <v>2000</v>
      </c>
      <c r="B26" s="60">
        <v>26920</v>
      </c>
      <c r="C26" s="60">
        <v>2535</v>
      </c>
      <c r="D26" s="60">
        <v>27955</v>
      </c>
      <c r="E26" s="61">
        <v>59</v>
      </c>
      <c r="F26" s="61">
        <v>984</v>
      </c>
      <c r="G26" s="60">
        <v>1166</v>
      </c>
      <c r="H26" s="60">
        <v>15164</v>
      </c>
      <c r="I26" s="60">
        <v>17373</v>
      </c>
      <c r="J26" s="60">
        <v>12553</v>
      </c>
      <c r="K26" s="60">
        <v>3073</v>
      </c>
      <c r="L26" s="79">
        <v>16.93</v>
      </c>
      <c r="M26" s="86">
        <v>23.16</v>
      </c>
      <c r="N26" s="63">
        <v>456</v>
      </c>
      <c r="O26" s="56"/>
    </row>
    <row r="27" spans="1:15">
      <c r="A27" s="64">
        <v>2001</v>
      </c>
      <c r="B27" s="65">
        <v>27024</v>
      </c>
      <c r="C27" s="65">
        <v>3062</v>
      </c>
      <c r="D27" s="65">
        <v>26906</v>
      </c>
      <c r="E27" s="66">
        <v>60</v>
      </c>
      <c r="F27" s="66">
        <v>547</v>
      </c>
      <c r="G27" s="65">
        <v>1235</v>
      </c>
      <c r="H27" s="65">
        <v>14906</v>
      </c>
      <c r="I27" s="65">
        <v>16748</v>
      </c>
      <c r="J27" s="65">
        <v>15920</v>
      </c>
      <c r="K27" s="65">
        <v>2144</v>
      </c>
      <c r="L27" s="84">
        <v>17.760000000000002</v>
      </c>
      <c r="M27" s="85">
        <v>25.48</v>
      </c>
      <c r="N27" s="68">
        <v>480</v>
      </c>
      <c r="O27" s="56"/>
    </row>
    <row r="28" spans="1:15">
      <c r="A28" s="59">
        <v>2002</v>
      </c>
      <c r="B28" s="60">
        <v>25299</v>
      </c>
      <c r="C28" s="60">
        <v>2251</v>
      </c>
      <c r="D28" s="60">
        <v>24392</v>
      </c>
      <c r="E28" s="61">
        <v>198</v>
      </c>
      <c r="F28" s="61">
        <v>0</v>
      </c>
      <c r="G28" s="61">
        <v>592</v>
      </c>
      <c r="H28" s="60">
        <v>15644</v>
      </c>
      <c r="I28" s="60">
        <v>16434</v>
      </c>
      <c r="J28" s="60">
        <v>13170</v>
      </c>
      <c r="K28" s="60">
        <v>1142</v>
      </c>
      <c r="L28" s="79">
        <v>18.2</v>
      </c>
      <c r="M28" s="86">
        <v>21.84</v>
      </c>
      <c r="N28" s="63">
        <v>460</v>
      </c>
      <c r="O28" s="56"/>
    </row>
    <row r="29" spans="1:15">
      <c r="A29" s="64">
        <v>2003</v>
      </c>
      <c r="B29" s="65">
        <v>23069</v>
      </c>
      <c r="C29" s="65">
        <v>2039</v>
      </c>
      <c r="D29" s="65">
        <v>23551</v>
      </c>
      <c r="E29" s="66">
        <v>61</v>
      </c>
      <c r="F29" s="66">
        <v>0</v>
      </c>
      <c r="G29" s="66">
        <v>611</v>
      </c>
      <c r="H29" s="65">
        <v>16302</v>
      </c>
      <c r="I29" s="65">
        <v>16974</v>
      </c>
      <c r="J29" s="65">
        <v>9584</v>
      </c>
      <c r="K29" s="66">
        <v>318</v>
      </c>
      <c r="L29" s="84">
        <v>16.36</v>
      </c>
      <c r="M29" s="85">
        <v>23.2</v>
      </c>
      <c r="N29" s="68">
        <v>377</v>
      </c>
      <c r="O29" s="56"/>
    </row>
    <row r="30" spans="1:15">
      <c r="A30" s="59">
        <v>2004</v>
      </c>
      <c r="B30" s="60">
        <v>21818</v>
      </c>
      <c r="C30" s="60">
        <v>3033</v>
      </c>
      <c r="D30" s="60">
        <v>23145</v>
      </c>
      <c r="E30" s="61">
        <v>214</v>
      </c>
      <c r="F30" s="61">
        <v>0</v>
      </c>
      <c r="G30" s="60">
        <v>1330</v>
      </c>
      <c r="H30" s="60">
        <v>16606</v>
      </c>
      <c r="I30" s="60">
        <v>18150</v>
      </c>
      <c r="J30" s="60">
        <v>9294</v>
      </c>
      <c r="K30" s="61">
        <v>346</v>
      </c>
      <c r="L30" s="79">
        <v>16.82</v>
      </c>
      <c r="M30" s="86">
        <v>24.95</v>
      </c>
      <c r="N30" s="63">
        <v>367</v>
      </c>
      <c r="O30" s="56"/>
    </row>
    <row r="31" spans="1:15">
      <c r="A31" s="64">
        <v>2005</v>
      </c>
      <c r="B31" s="65">
        <v>24556</v>
      </c>
      <c r="C31" s="65">
        <v>2776</v>
      </c>
      <c r="D31" s="65">
        <v>23025</v>
      </c>
      <c r="E31" s="66">
        <v>45</v>
      </c>
      <c r="F31" s="66">
        <v>0</v>
      </c>
      <c r="G31" s="65">
        <v>1431</v>
      </c>
      <c r="H31" s="65">
        <v>17118</v>
      </c>
      <c r="I31" s="65">
        <v>18594</v>
      </c>
      <c r="J31" s="65">
        <v>8835</v>
      </c>
      <c r="K31" s="66">
        <v>351</v>
      </c>
      <c r="L31" s="84">
        <v>18.71</v>
      </c>
      <c r="M31" s="85">
        <v>24.52</v>
      </c>
      <c r="N31" s="68">
        <v>459</v>
      </c>
      <c r="O31" s="56"/>
    </row>
    <row r="32" spans="1:15">
      <c r="A32" s="59">
        <v>2006</v>
      </c>
      <c r="B32" s="60">
        <v>26131</v>
      </c>
      <c r="C32" s="60">
        <v>1925</v>
      </c>
      <c r="D32" s="60">
        <v>24520</v>
      </c>
      <c r="E32" s="61">
        <v>35</v>
      </c>
      <c r="F32" s="61">
        <v>0</v>
      </c>
      <c r="G32" s="61">
        <v>680</v>
      </c>
      <c r="H32" s="60">
        <v>16609</v>
      </c>
      <c r="I32" s="60">
        <v>17324</v>
      </c>
      <c r="J32" s="60">
        <v>9279</v>
      </c>
      <c r="K32" s="61">
        <v>55</v>
      </c>
      <c r="L32" s="79">
        <v>21.77</v>
      </c>
      <c r="M32" s="86">
        <v>27.34</v>
      </c>
      <c r="N32" s="63">
        <v>569</v>
      </c>
      <c r="O32" s="56"/>
    </row>
    <row r="33" spans="1:15">
      <c r="A33" s="64">
        <v>2007</v>
      </c>
      <c r="B33" s="65">
        <v>24288</v>
      </c>
      <c r="C33" s="65">
        <v>1596</v>
      </c>
      <c r="D33" s="65">
        <v>24451</v>
      </c>
      <c r="E33" s="66">
        <v>23</v>
      </c>
      <c r="F33" s="66">
        <v>0</v>
      </c>
      <c r="G33" s="66">
        <v>911</v>
      </c>
      <c r="H33" s="65">
        <v>16593</v>
      </c>
      <c r="I33" s="65">
        <v>17527</v>
      </c>
      <c r="J33" s="65">
        <v>8877</v>
      </c>
      <c r="K33" s="66">
        <v>0</v>
      </c>
      <c r="L33" s="84">
        <v>25.69</v>
      </c>
      <c r="M33" s="85">
        <v>30.33</v>
      </c>
      <c r="N33" s="68">
        <v>624</v>
      </c>
      <c r="O33" s="56"/>
    </row>
    <row r="34" spans="1:15">
      <c r="A34" s="59">
        <v>2008</v>
      </c>
      <c r="B34" s="60">
        <v>24275</v>
      </c>
      <c r="C34" s="60">
        <v>2528</v>
      </c>
      <c r="D34" s="60">
        <v>25426</v>
      </c>
      <c r="E34" s="61">
        <v>0</v>
      </c>
      <c r="F34" s="61">
        <v>0</v>
      </c>
      <c r="G34" s="61">
        <v>873</v>
      </c>
      <c r="H34" s="60">
        <v>16927</v>
      </c>
      <c r="I34" s="60">
        <v>17800</v>
      </c>
      <c r="J34" s="60">
        <v>9219</v>
      </c>
      <c r="K34" s="61">
        <v>541</v>
      </c>
      <c r="L34" s="79">
        <v>26.39</v>
      </c>
      <c r="M34" s="86">
        <v>30.66</v>
      </c>
      <c r="N34" s="63">
        <v>641</v>
      </c>
      <c r="O34" s="56"/>
    </row>
    <row r="35" spans="1:15">
      <c r="A35" s="64">
        <v>2009</v>
      </c>
      <c r="B35" s="65">
        <v>21927</v>
      </c>
      <c r="C35" s="65">
        <v>4251</v>
      </c>
      <c r="D35" s="65">
        <v>20487</v>
      </c>
      <c r="E35" s="66">
        <v>0</v>
      </c>
      <c r="F35" s="66">
        <v>0</v>
      </c>
      <c r="G35" s="66">
        <v>718</v>
      </c>
      <c r="H35" s="65">
        <v>15925</v>
      </c>
      <c r="I35" s="65">
        <v>16643</v>
      </c>
      <c r="J35" s="65">
        <v>6643</v>
      </c>
      <c r="K35" s="66">
        <v>148</v>
      </c>
      <c r="L35" s="84">
        <v>32.32</v>
      </c>
      <c r="M35" s="85">
        <v>33.96</v>
      </c>
      <c r="N35" s="68">
        <v>709</v>
      </c>
      <c r="O35" s="56"/>
    </row>
    <row r="36" spans="1:15">
      <c r="A36" s="59">
        <v>2010</v>
      </c>
      <c r="B36" s="60">
        <v>19406</v>
      </c>
      <c r="C36" s="60">
        <v>1775</v>
      </c>
      <c r="D36" s="60">
        <v>19220</v>
      </c>
      <c r="E36" s="61">
        <v>0</v>
      </c>
      <c r="F36" s="61">
        <v>0</v>
      </c>
      <c r="G36" s="61">
        <v>717</v>
      </c>
      <c r="H36" s="60">
        <v>15233</v>
      </c>
      <c r="I36" s="60">
        <v>15950</v>
      </c>
      <c r="J36" s="60">
        <v>5807</v>
      </c>
      <c r="K36" s="61">
        <v>634</v>
      </c>
      <c r="L36" s="79">
        <v>29.15</v>
      </c>
      <c r="M36" s="86">
        <v>37.68</v>
      </c>
      <c r="N36" s="63">
        <v>566</v>
      </c>
      <c r="O36" s="56"/>
    </row>
    <row r="37" spans="1:15">
      <c r="A37" s="64">
        <v>2011</v>
      </c>
      <c r="B37" s="65">
        <v>20073</v>
      </c>
      <c r="C37" s="65">
        <v>2020</v>
      </c>
      <c r="D37" s="65">
        <v>19039</v>
      </c>
      <c r="E37" s="66">
        <v>0</v>
      </c>
      <c r="F37" s="66">
        <v>0</v>
      </c>
      <c r="G37" s="66">
        <v>598</v>
      </c>
      <c r="H37" s="65">
        <v>15005</v>
      </c>
      <c r="I37" s="65">
        <v>15603</v>
      </c>
      <c r="J37" s="65">
        <v>4841</v>
      </c>
      <c r="K37" s="65">
        <v>1081</v>
      </c>
      <c r="L37" s="84">
        <v>33.799999999999997</v>
      </c>
      <c r="M37" s="85">
        <v>39.21</v>
      </c>
      <c r="N37" s="68">
        <v>678</v>
      </c>
      <c r="O37" s="56"/>
    </row>
    <row r="38" spans="1:15">
      <c r="A38" s="59">
        <v>2012</v>
      </c>
      <c r="B38" s="60">
        <v>17155</v>
      </c>
      <c r="C38" s="60">
        <v>1708</v>
      </c>
      <c r="D38" s="60">
        <v>16140</v>
      </c>
      <c r="E38" s="61">
        <v>0</v>
      </c>
      <c r="F38" s="61">
        <v>0</v>
      </c>
      <c r="G38" s="61">
        <v>588</v>
      </c>
      <c r="H38" s="60">
        <v>14084</v>
      </c>
      <c r="I38" s="60">
        <v>14672</v>
      </c>
      <c r="J38" s="60">
        <v>3012</v>
      </c>
      <c r="K38" s="60">
        <v>1080</v>
      </c>
      <c r="L38" s="79">
        <v>34.92</v>
      </c>
      <c r="M38" s="86">
        <v>41.84</v>
      </c>
      <c r="N38" s="63">
        <v>599</v>
      </c>
      <c r="O38" s="56"/>
    </row>
    <row r="39" spans="1:15">
      <c r="A39" s="64">
        <v>2013</v>
      </c>
      <c r="B39" s="65">
        <v>16953</v>
      </c>
      <c r="C39" s="65">
        <v>1864</v>
      </c>
      <c r="D39" s="65">
        <v>16328</v>
      </c>
      <c r="E39" s="66">
        <v>0</v>
      </c>
      <c r="F39" s="66">
        <v>0</v>
      </c>
      <c r="G39" s="66">
        <v>645</v>
      </c>
      <c r="H39" s="65">
        <v>15529</v>
      </c>
      <c r="I39" s="65">
        <v>16174</v>
      </c>
      <c r="J39" s="65">
        <v>2673</v>
      </c>
      <c r="K39" s="65">
        <v>1110</v>
      </c>
      <c r="L39" s="84">
        <v>35.520000000000003</v>
      </c>
      <c r="M39" s="85">
        <v>44.73</v>
      </c>
      <c r="N39" s="68">
        <v>602</v>
      </c>
      <c r="O39" s="56"/>
    </row>
    <row r="40" spans="1:15">
      <c r="A40" s="59">
        <v>2014</v>
      </c>
      <c r="B40" s="60">
        <v>17933</v>
      </c>
      <c r="C40" s="60">
        <v>1967</v>
      </c>
      <c r="D40" s="60">
        <v>17829</v>
      </c>
      <c r="E40" s="61">
        <v>0</v>
      </c>
      <c r="F40" s="61">
        <v>0</v>
      </c>
      <c r="G40" s="61">
        <v>614</v>
      </c>
      <c r="H40" s="60">
        <v>15062</v>
      </c>
      <c r="I40" s="60">
        <v>15676</v>
      </c>
      <c r="J40" s="60">
        <v>2543</v>
      </c>
      <c r="K40" s="60">
        <v>2869</v>
      </c>
      <c r="L40" s="79">
        <v>35.590000000000003</v>
      </c>
      <c r="M40" s="86">
        <v>46.03</v>
      </c>
      <c r="N40" s="63">
        <v>638</v>
      </c>
      <c r="O40" s="56"/>
    </row>
    <row r="41" spans="1:15">
      <c r="A41" s="64">
        <v>2015</v>
      </c>
      <c r="B41" s="65">
        <v>14513</v>
      </c>
      <c r="C41" s="65">
        <v>3098</v>
      </c>
      <c r="D41" s="65">
        <v>14938</v>
      </c>
      <c r="E41" s="66">
        <v>0</v>
      </c>
      <c r="F41" s="66">
        <v>0</v>
      </c>
      <c r="G41" s="66">
        <v>662</v>
      </c>
      <c r="H41" s="65">
        <v>14580</v>
      </c>
      <c r="I41" s="65">
        <v>15242</v>
      </c>
      <c r="J41" s="65">
        <v>2116</v>
      </c>
      <c r="K41" s="66">
        <v>735</v>
      </c>
      <c r="L41" s="84">
        <v>34.53</v>
      </c>
      <c r="M41" s="85">
        <v>42.12</v>
      </c>
      <c r="N41" s="68">
        <v>501</v>
      </c>
      <c r="O41" s="56"/>
    </row>
    <row r="42" spans="1:15">
      <c r="A42" s="59">
        <v>2016</v>
      </c>
      <c r="B42" s="60">
        <v>13978</v>
      </c>
      <c r="C42" s="60">
        <v>1908</v>
      </c>
      <c r="D42" s="60">
        <v>14620</v>
      </c>
      <c r="E42" s="61">
        <v>0</v>
      </c>
      <c r="F42" s="61">
        <v>0</v>
      </c>
      <c r="G42" s="61">
        <v>575</v>
      </c>
      <c r="H42" s="60">
        <v>12001</v>
      </c>
      <c r="I42" s="60">
        <v>12576</v>
      </c>
      <c r="J42" s="60">
        <v>1890</v>
      </c>
      <c r="K42" s="60">
        <v>1049</v>
      </c>
      <c r="L42" s="79">
        <v>36.4</v>
      </c>
      <c r="M42" s="86">
        <v>41.36</v>
      </c>
      <c r="N42" s="63">
        <v>509</v>
      </c>
      <c r="O42" s="56"/>
    </row>
    <row r="43" spans="1:15">
      <c r="A43" s="64">
        <v>2017</v>
      </c>
      <c r="B43" s="65">
        <v>14417</v>
      </c>
      <c r="C43" s="65">
        <v>2314</v>
      </c>
      <c r="D43" s="65">
        <v>15020</v>
      </c>
      <c r="E43" s="66">
        <v>0</v>
      </c>
      <c r="F43" s="66">
        <v>0</v>
      </c>
      <c r="G43" s="66">
        <v>485</v>
      </c>
      <c r="H43" s="65">
        <v>12438</v>
      </c>
      <c r="I43" s="65">
        <v>12923</v>
      </c>
      <c r="J43" s="65">
        <v>2242</v>
      </c>
      <c r="K43" s="65">
        <v>3123</v>
      </c>
      <c r="L43" s="84">
        <v>35.28</v>
      </c>
      <c r="M43" s="85">
        <v>41.56</v>
      </c>
      <c r="N43" s="68">
        <v>509</v>
      </c>
      <c r="O43" s="56"/>
    </row>
    <row r="44" spans="1:15">
      <c r="A44" s="59">
        <v>2018</v>
      </c>
      <c r="B44" s="60">
        <v>13753</v>
      </c>
      <c r="C44" s="60">
        <v>1907</v>
      </c>
      <c r="D44" s="60">
        <v>14085</v>
      </c>
      <c r="E44" s="61">
        <v>0</v>
      </c>
      <c r="F44" s="61">
        <v>0</v>
      </c>
      <c r="G44" s="61">
        <v>378</v>
      </c>
      <c r="H44" s="60">
        <v>12332</v>
      </c>
      <c r="I44" s="60">
        <v>12710</v>
      </c>
      <c r="J44" s="60">
        <v>1908</v>
      </c>
      <c r="K44" s="60">
        <v>3148</v>
      </c>
      <c r="L44" s="79">
        <v>36.31</v>
      </c>
      <c r="M44" s="86">
        <v>42.83</v>
      </c>
      <c r="N44" s="63">
        <v>499</v>
      </c>
      <c r="O44" s="56"/>
    </row>
    <row r="45" spans="1:15">
      <c r="A45" s="72" t="s">
        <v>434</v>
      </c>
      <c r="B45" s="65">
        <v>15300</v>
      </c>
      <c r="C45" s="65">
        <v>1800</v>
      </c>
      <c r="D45" s="65">
        <v>14800</v>
      </c>
      <c r="E45" s="66">
        <v>0</v>
      </c>
      <c r="F45" s="66">
        <v>0</v>
      </c>
      <c r="G45" s="66">
        <v>350</v>
      </c>
      <c r="H45" s="65">
        <v>12100</v>
      </c>
      <c r="I45" s="65">
        <v>12450</v>
      </c>
      <c r="J45" s="65">
        <v>2200</v>
      </c>
      <c r="K45" s="65">
        <v>4000</v>
      </c>
      <c r="L45" s="84">
        <v>35.5</v>
      </c>
      <c r="M45" s="85">
        <v>41.3</v>
      </c>
      <c r="N45" s="68">
        <v>543</v>
      </c>
      <c r="O45" s="56"/>
    </row>
    <row r="46" spans="1:15" ht="30.75" customHeight="1">
      <c r="A46" s="483" t="s">
        <v>1133</v>
      </c>
      <c r="B46" s="483"/>
      <c r="C46" s="483"/>
      <c r="D46" s="483"/>
      <c r="E46" s="483"/>
      <c r="F46" s="483"/>
      <c r="G46" s="483"/>
      <c r="H46" s="483"/>
      <c r="I46" s="483"/>
      <c r="J46" s="483"/>
      <c r="K46" s="483"/>
      <c r="L46" s="483"/>
      <c r="M46" s="483"/>
      <c r="N46" s="483"/>
      <c r="O46" s="73"/>
    </row>
    <row r="47" spans="1:15">
      <c r="A47" s="94"/>
      <c r="B47" s="94"/>
      <c r="C47" s="94"/>
      <c r="D47" s="94"/>
      <c r="E47" s="94"/>
      <c r="F47" s="94"/>
      <c r="G47" s="94"/>
      <c r="H47" s="94"/>
      <c r="I47" s="94"/>
      <c r="J47" s="94"/>
      <c r="K47" s="94"/>
      <c r="L47" s="94"/>
      <c r="M47" s="94"/>
      <c r="N47" s="94"/>
      <c r="O47" s="94"/>
    </row>
  </sheetData>
  <mergeCells count="8">
    <mergeCell ref="A46:N46"/>
    <mergeCell ref="A3:A5"/>
    <mergeCell ref="B3:C3"/>
    <mergeCell ref="E3:I3"/>
    <mergeCell ref="J3:K3"/>
    <mergeCell ref="L3:M3"/>
    <mergeCell ref="B5:K5"/>
    <mergeCell ref="L5:M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U46"/>
  <sheetViews>
    <sheetView workbookViewId="0"/>
  </sheetViews>
  <sheetFormatPr defaultRowHeight="15"/>
  <cols>
    <col min="1" max="15" width="5.7109375" customWidth="1"/>
    <col min="16" max="16" width="5.85546875" customWidth="1"/>
    <col min="17" max="20" width="5.7109375" customWidth="1"/>
  </cols>
  <sheetData>
    <row r="1" spans="1:21" ht="15.75">
      <c r="A1" s="208" t="s">
        <v>946</v>
      </c>
    </row>
    <row r="3" spans="1:21">
      <c r="A3" s="530" t="s">
        <v>0</v>
      </c>
      <c r="B3" s="628" t="s">
        <v>928</v>
      </c>
      <c r="C3" s="629"/>
      <c r="D3" s="629"/>
      <c r="E3" s="629"/>
      <c r="F3" s="629"/>
      <c r="G3" s="629"/>
      <c r="H3" s="629"/>
      <c r="I3" s="629"/>
      <c r="J3" s="629"/>
      <c r="K3" s="630"/>
      <c r="L3" s="631" t="s">
        <v>877</v>
      </c>
      <c r="M3" s="632"/>
      <c r="N3" s="632"/>
      <c r="O3" s="632"/>
      <c r="P3" s="633"/>
      <c r="Q3" s="634" t="s">
        <v>929</v>
      </c>
      <c r="R3" s="635"/>
      <c r="S3" s="635"/>
      <c r="T3" s="636"/>
      <c r="U3" s="56"/>
    </row>
    <row r="4" spans="1:21" ht="54.75">
      <c r="A4" s="627"/>
      <c r="B4" s="210" t="s">
        <v>930</v>
      </c>
      <c r="C4" s="210" t="s">
        <v>931</v>
      </c>
      <c r="D4" s="210" t="s">
        <v>932</v>
      </c>
      <c r="E4" s="210" t="s">
        <v>933</v>
      </c>
      <c r="F4" s="210" t="s">
        <v>934</v>
      </c>
      <c r="G4" s="210" t="s">
        <v>935</v>
      </c>
      <c r="H4" s="210" t="s">
        <v>936</v>
      </c>
      <c r="I4" s="211" t="s">
        <v>937</v>
      </c>
      <c r="J4" s="211" t="s">
        <v>938</v>
      </c>
      <c r="K4" s="210" t="s">
        <v>9</v>
      </c>
      <c r="L4" s="210" t="s">
        <v>776</v>
      </c>
      <c r="M4" s="210" t="s">
        <v>939</v>
      </c>
      <c r="N4" s="210" t="s">
        <v>940</v>
      </c>
      <c r="O4" s="210" t="s">
        <v>9</v>
      </c>
      <c r="P4" s="210" t="s">
        <v>941</v>
      </c>
      <c r="Q4" s="210" t="s">
        <v>776</v>
      </c>
      <c r="R4" s="210" t="s">
        <v>939</v>
      </c>
      <c r="S4" s="210" t="s">
        <v>940</v>
      </c>
      <c r="T4" s="210" t="s">
        <v>942</v>
      </c>
      <c r="U4" s="56"/>
    </row>
    <row r="5" spans="1:21" ht="27">
      <c r="A5" s="531"/>
      <c r="B5" s="521" t="s">
        <v>943</v>
      </c>
      <c r="C5" s="529"/>
      <c r="D5" s="529"/>
      <c r="E5" s="529"/>
      <c r="F5" s="529"/>
      <c r="G5" s="529"/>
      <c r="H5" s="529"/>
      <c r="I5" s="529"/>
      <c r="J5" s="529"/>
      <c r="K5" s="522"/>
      <c r="L5" s="521" t="s">
        <v>943</v>
      </c>
      <c r="M5" s="529"/>
      <c r="N5" s="529"/>
      <c r="O5" s="522"/>
      <c r="P5" s="178" t="s">
        <v>944</v>
      </c>
      <c r="Q5" s="521" t="s">
        <v>945</v>
      </c>
      <c r="R5" s="529"/>
      <c r="S5" s="529"/>
      <c r="T5" s="522"/>
      <c r="U5" s="56"/>
    </row>
    <row r="6" spans="1:21">
      <c r="A6" s="87">
        <v>1980</v>
      </c>
      <c r="B6" s="75">
        <v>10870</v>
      </c>
      <c r="C6" s="95">
        <v>63</v>
      </c>
      <c r="D6" s="61">
        <v>358</v>
      </c>
      <c r="E6" s="95">
        <v>821</v>
      </c>
      <c r="F6" s="95">
        <v>0</v>
      </c>
      <c r="G6" s="61">
        <v>0</v>
      </c>
      <c r="H6" s="61">
        <v>0</v>
      </c>
      <c r="I6" s="61">
        <v>0</v>
      </c>
      <c r="J6" s="61">
        <v>0</v>
      </c>
      <c r="K6" s="60">
        <v>12112</v>
      </c>
      <c r="L6" s="60">
        <v>3116</v>
      </c>
      <c r="M6" s="75">
        <v>3141</v>
      </c>
      <c r="N6" s="75">
        <v>4448</v>
      </c>
      <c r="O6" s="78">
        <v>10705</v>
      </c>
      <c r="P6" s="96">
        <v>2.11</v>
      </c>
      <c r="Q6" s="97">
        <v>5.5</v>
      </c>
      <c r="R6" s="97">
        <v>4.3</v>
      </c>
      <c r="S6" s="97">
        <v>3.3</v>
      </c>
      <c r="T6" s="97">
        <v>4.3</v>
      </c>
      <c r="U6" s="56"/>
    </row>
    <row r="7" spans="1:21">
      <c r="A7" s="88">
        <v>1981</v>
      </c>
      <c r="B7" s="80">
        <v>10869</v>
      </c>
      <c r="C7" s="98">
        <v>40</v>
      </c>
      <c r="D7" s="66">
        <v>230</v>
      </c>
      <c r="E7" s="98">
        <v>623</v>
      </c>
      <c r="F7" s="98">
        <v>0</v>
      </c>
      <c r="G7" s="66">
        <v>0</v>
      </c>
      <c r="H7" s="66">
        <v>0</v>
      </c>
      <c r="I7" s="66">
        <v>0</v>
      </c>
      <c r="J7" s="66">
        <v>0</v>
      </c>
      <c r="K7" s="65">
        <v>11762</v>
      </c>
      <c r="L7" s="65">
        <v>3436</v>
      </c>
      <c r="M7" s="80">
        <v>2999</v>
      </c>
      <c r="N7" s="80">
        <v>5451</v>
      </c>
      <c r="O7" s="81">
        <v>11886</v>
      </c>
      <c r="P7" s="99">
        <v>2.27</v>
      </c>
      <c r="Q7" s="100">
        <v>6</v>
      </c>
      <c r="R7" s="100">
        <v>5</v>
      </c>
      <c r="S7" s="100">
        <v>3.7</v>
      </c>
      <c r="T7" s="100">
        <v>4.7</v>
      </c>
      <c r="U7" s="56"/>
    </row>
    <row r="8" spans="1:21">
      <c r="A8" s="87">
        <v>1982</v>
      </c>
      <c r="B8" s="75">
        <v>10635</v>
      </c>
      <c r="C8" s="95">
        <v>29</v>
      </c>
      <c r="D8" s="61">
        <v>203</v>
      </c>
      <c r="E8" s="75">
        <v>1024</v>
      </c>
      <c r="F8" s="95">
        <v>0</v>
      </c>
      <c r="G8" s="61">
        <v>0</v>
      </c>
      <c r="H8" s="61">
        <v>0</v>
      </c>
      <c r="I8" s="61">
        <v>0</v>
      </c>
      <c r="J8" s="61">
        <v>0</v>
      </c>
      <c r="K8" s="60">
        <v>11891</v>
      </c>
      <c r="L8" s="60">
        <v>3785</v>
      </c>
      <c r="M8" s="75">
        <v>3207</v>
      </c>
      <c r="N8" s="75">
        <v>5399</v>
      </c>
      <c r="O8" s="76">
        <v>12391</v>
      </c>
      <c r="P8" s="96">
        <v>2.4300000000000002</v>
      </c>
      <c r="Q8" s="97">
        <v>6.3</v>
      </c>
      <c r="R8" s="97">
        <v>5.7</v>
      </c>
      <c r="S8" s="97">
        <v>4.2</v>
      </c>
      <c r="T8" s="97">
        <v>5.2</v>
      </c>
      <c r="U8" s="56"/>
    </row>
    <row r="9" spans="1:21">
      <c r="A9" s="88">
        <v>1983</v>
      </c>
      <c r="B9" s="80">
        <v>10921</v>
      </c>
      <c r="C9" s="98">
        <v>40</v>
      </c>
      <c r="D9" s="66">
        <v>69</v>
      </c>
      <c r="E9" s="80">
        <v>1394</v>
      </c>
      <c r="F9" s="98">
        <v>0</v>
      </c>
      <c r="G9" s="66">
        <v>0</v>
      </c>
      <c r="H9" s="66">
        <v>0</v>
      </c>
      <c r="I9" s="66">
        <v>0</v>
      </c>
      <c r="J9" s="66">
        <v>0</v>
      </c>
      <c r="K9" s="65">
        <v>12424</v>
      </c>
      <c r="L9" s="65">
        <v>3804</v>
      </c>
      <c r="M9" s="80">
        <v>3350</v>
      </c>
      <c r="N9" s="80">
        <v>6040</v>
      </c>
      <c r="O9" s="81">
        <v>13194</v>
      </c>
      <c r="P9" s="99">
        <v>2.38</v>
      </c>
      <c r="Q9" s="100">
        <v>6.9</v>
      </c>
      <c r="R9" s="100">
        <v>6.3</v>
      </c>
      <c r="S9" s="100">
        <v>4.4000000000000004</v>
      </c>
      <c r="T9" s="100">
        <v>5.6</v>
      </c>
      <c r="U9" s="56"/>
    </row>
    <row r="10" spans="1:21">
      <c r="A10" s="87">
        <v>1984</v>
      </c>
      <c r="B10" s="75">
        <v>12321</v>
      </c>
      <c r="C10" s="95">
        <v>30</v>
      </c>
      <c r="D10" s="61">
        <v>8</v>
      </c>
      <c r="E10" s="75">
        <v>1391</v>
      </c>
      <c r="F10" s="95">
        <v>38</v>
      </c>
      <c r="G10" s="61">
        <v>0</v>
      </c>
      <c r="H10" s="61">
        <v>0</v>
      </c>
      <c r="I10" s="61">
        <v>0</v>
      </c>
      <c r="J10" s="61">
        <v>0</v>
      </c>
      <c r="K10" s="60">
        <v>13788</v>
      </c>
      <c r="L10" s="60">
        <v>3856</v>
      </c>
      <c r="M10" s="75">
        <v>4269</v>
      </c>
      <c r="N10" s="75">
        <v>4592</v>
      </c>
      <c r="O10" s="76">
        <v>12717</v>
      </c>
      <c r="P10" s="96">
        <v>2.38</v>
      </c>
      <c r="Q10" s="97">
        <v>7.4</v>
      </c>
      <c r="R10" s="97">
        <v>6.5</v>
      </c>
      <c r="S10" s="97">
        <v>4.5999999999999996</v>
      </c>
      <c r="T10" s="97">
        <v>6</v>
      </c>
      <c r="U10" s="56"/>
    </row>
    <row r="11" spans="1:21">
      <c r="A11" s="88">
        <v>1985</v>
      </c>
      <c r="B11" s="80">
        <v>14229</v>
      </c>
      <c r="C11" s="98">
        <v>40</v>
      </c>
      <c r="D11" s="66">
        <v>14</v>
      </c>
      <c r="E11" s="80">
        <v>1019</v>
      </c>
      <c r="F11" s="98">
        <v>110</v>
      </c>
      <c r="G11" s="66">
        <v>0</v>
      </c>
      <c r="H11" s="66">
        <v>0</v>
      </c>
      <c r="I11" s="66">
        <v>0</v>
      </c>
      <c r="J11" s="66">
        <v>0</v>
      </c>
      <c r="K11" s="65">
        <v>15412</v>
      </c>
      <c r="L11" s="65">
        <v>3985</v>
      </c>
      <c r="M11" s="80">
        <v>4596</v>
      </c>
      <c r="N11" s="80">
        <v>4458</v>
      </c>
      <c r="O11" s="81">
        <v>13039</v>
      </c>
      <c r="P11" s="99">
        <v>2.4300000000000002</v>
      </c>
      <c r="Q11" s="100">
        <v>7.8</v>
      </c>
      <c r="R11" s="100">
        <v>6.9</v>
      </c>
      <c r="S11" s="100">
        <v>5</v>
      </c>
      <c r="T11" s="100">
        <v>6.4</v>
      </c>
      <c r="U11" s="56"/>
    </row>
    <row r="12" spans="1:21">
      <c r="A12" s="87">
        <v>1986</v>
      </c>
      <c r="B12" s="75">
        <v>15155</v>
      </c>
      <c r="C12" s="95">
        <v>74</v>
      </c>
      <c r="D12" s="61">
        <v>6</v>
      </c>
      <c r="E12" s="75">
        <v>1413</v>
      </c>
      <c r="F12" s="95">
        <v>172</v>
      </c>
      <c r="G12" s="61">
        <v>0</v>
      </c>
      <c r="H12" s="61">
        <v>0</v>
      </c>
      <c r="I12" s="61">
        <v>0</v>
      </c>
      <c r="J12" s="61">
        <v>0</v>
      </c>
      <c r="K12" s="60">
        <v>16819</v>
      </c>
      <c r="L12" s="60">
        <v>3989</v>
      </c>
      <c r="M12" s="75">
        <v>4682</v>
      </c>
      <c r="N12" s="75">
        <v>4318</v>
      </c>
      <c r="O12" s="78">
        <v>12989</v>
      </c>
      <c r="P12" s="96">
        <v>2.4</v>
      </c>
      <c r="Q12" s="97">
        <v>8</v>
      </c>
      <c r="R12" s="97">
        <v>7.1</v>
      </c>
      <c r="S12" s="97">
        <v>5.2</v>
      </c>
      <c r="T12" s="97">
        <v>6.6</v>
      </c>
      <c r="U12" s="56"/>
    </row>
    <row r="13" spans="1:21">
      <c r="A13" s="88">
        <v>1987</v>
      </c>
      <c r="B13" s="80">
        <v>25221</v>
      </c>
      <c r="C13" s="98">
        <v>92</v>
      </c>
      <c r="D13" s="66">
        <v>13</v>
      </c>
      <c r="E13" s="98">
        <v>856</v>
      </c>
      <c r="F13" s="98">
        <v>164</v>
      </c>
      <c r="G13" s="66">
        <v>0</v>
      </c>
      <c r="H13" s="66">
        <v>0</v>
      </c>
      <c r="I13" s="66">
        <v>0</v>
      </c>
      <c r="J13" s="66">
        <v>0</v>
      </c>
      <c r="K13" s="65">
        <v>26346</v>
      </c>
      <c r="L13" s="65">
        <v>3980</v>
      </c>
      <c r="M13" s="80">
        <v>4863</v>
      </c>
      <c r="N13" s="80">
        <v>4555</v>
      </c>
      <c r="O13" s="83">
        <v>13398</v>
      </c>
      <c r="P13" s="99">
        <v>2.37</v>
      </c>
      <c r="Q13" s="100">
        <v>8</v>
      </c>
      <c r="R13" s="100">
        <v>7.1</v>
      </c>
      <c r="S13" s="100">
        <v>4.9000000000000004</v>
      </c>
      <c r="T13" s="100">
        <v>6.5</v>
      </c>
      <c r="U13" s="56"/>
    </row>
    <row r="14" spans="1:21">
      <c r="A14" s="87">
        <v>1988</v>
      </c>
      <c r="B14" s="75">
        <v>28806</v>
      </c>
      <c r="C14" s="95">
        <v>59</v>
      </c>
      <c r="D14" s="61">
        <v>5</v>
      </c>
      <c r="E14" s="95">
        <v>593</v>
      </c>
      <c r="F14" s="95">
        <v>174</v>
      </c>
      <c r="G14" s="61">
        <v>0</v>
      </c>
      <c r="H14" s="61">
        <v>0</v>
      </c>
      <c r="I14" s="61">
        <v>0</v>
      </c>
      <c r="J14" s="61">
        <v>0</v>
      </c>
      <c r="K14" s="60">
        <v>29637</v>
      </c>
      <c r="L14" s="60">
        <v>4151</v>
      </c>
      <c r="M14" s="75">
        <v>5035</v>
      </c>
      <c r="N14" s="75">
        <v>5321</v>
      </c>
      <c r="O14" s="78">
        <v>14507</v>
      </c>
      <c r="P14" s="96">
        <v>2.46</v>
      </c>
      <c r="Q14" s="97">
        <v>7.8</v>
      </c>
      <c r="R14" s="97">
        <v>7</v>
      </c>
      <c r="S14" s="97">
        <v>4.5999999999999996</v>
      </c>
      <c r="T14" s="97">
        <v>6.2</v>
      </c>
      <c r="U14" s="56"/>
    </row>
    <row r="15" spans="1:21">
      <c r="A15" s="88">
        <v>1989</v>
      </c>
      <c r="B15" s="80">
        <v>29676</v>
      </c>
      <c r="C15" s="98">
        <v>48</v>
      </c>
      <c r="D15" s="66">
        <v>37</v>
      </c>
      <c r="E15" s="98">
        <v>562</v>
      </c>
      <c r="F15" s="98">
        <v>173</v>
      </c>
      <c r="G15" s="66">
        <v>0</v>
      </c>
      <c r="H15" s="66">
        <v>0</v>
      </c>
      <c r="I15" s="66">
        <v>0</v>
      </c>
      <c r="J15" s="66">
        <v>0</v>
      </c>
      <c r="K15" s="65">
        <v>30496</v>
      </c>
      <c r="L15" s="65">
        <v>4163</v>
      </c>
      <c r="M15" s="80">
        <v>5173</v>
      </c>
      <c r="N15" s="80">
        <v>5629</v>
      </c>
      <c r="O15" s="83">
        <v>14965</v>
      </c>
      <c r="P15" s="99">
        <v>2.44</v>
      </c>
      <c r="Q15" s="100">
        <v>7.4</v>
      </c>
      <c r="R15" s="100">
        <v>6.7</v>
      </c>
      <c r="S15" s="100">
        <v>4.0999999999999996</v>
      </c>
      <c r="T15" s="100">
        <v>5.8</v>
      </c>
      <c r="U15" s="56"/>
    </row>
    <row r="16" spans="1:21">
      <c r="A16" s="87">
        <v>1990</v>
      </c>
      <c r="B16" s="75">
        <v>31523</v>
      </c>
      <c r="C16" s="95">
        <v>52</v>
      </c>
      <c r="D16" s="61">
        <v>146</v>
      </c>
      <c r="E16" s="95">
        <v>508</v>
      </c>
      <c r="F16" s="95">
        <v>152</v>
      </c>
      <c r="G16" s="61">
        <v>0</v>
      </c>
      <c r="H16" s="61">
        <v>0</v>
      </c>
      <c r="I16" s="61">
        <v>0</v>
      </c>
      <c r="J16" s="61">
        <v>182</v>
      </c>
      <c r="K16" s="60">
        <v>32564</v>
      </c>
      <c r="L16" s="60">
        <v>4246</v>
      </c>
      <c r="M16" s="75">
        <v>5389</v>
      </c>
      <c r="N16" s="75">
        <v>5766</v>
      </c>
      <c r="O16" s="78">
        <v>15402</v>
      </c>
      <c r="P16" s="96">
        <v>2.46</v>
      </c>
      <c r="Q16" s="97">
        <v>7.1</v>
      </c>
      <c r="R16" s="97">
        <v>6.3</v>
      </c>
      <c r="S16" s="97">
        <v>3.8</v>
      </c>
      <c r="T16" s="97">
        <v>5.5</v>
      </c>
      <c r="U16" s="56"/>
    </row>
    <row r="17" spans="1:21">
      <c r="A17" s="88">
        <v>1991</v>
      </c>
      <c r="B17" s="80">
        <v>28888</v>
      </c>
      <c r="C17" s="98">
        <v>51</v>
      </c>
      <c r="D17" s="66">
        <v>550</v>
      </c>
      <c r="E17" s="98">
        <v>627</v>
      </c>
      <c r="F17" s="98">
        <v>186</v>
      </c>
      <c r="G17" s="66">
        <v>0</v>
      </c>
      <c r="H17" s="66">
        <v>0</v>
      </c>
      <c r="I17" s="66">
        <v>0</v>
      </c>
      <c r="J17" s="66">
        <v>204</v>
      </c>
      <c r="K17" s="65">
        <v>30506</v>
      </c>
      <c r="L17" s="65">
        <v>4460</v>
      </c>
      <c r="M17" s="80">
        <v>5571</v>
      </c>
      <c r="N17" s="80">
        <v>5876</v>
      </c>
      <c r="O17" s="81">
        <v>15907</v>
      </c>
      <c r="P17" s="99">
        <v>2.5</v>
      </c>
      <c r="Q17" s="100">
        <v>7.1</v>
      </c>
      <c r="R17" s="100">
        <v>6.1</v>
      </c>
      <c r="S17" s="100">
        <v>3.9</v>
      </c>
      <c r="T17" s="100">
        <v>5.5</v>
      </c>
      <c r="U17" s="56"/>
    </row>
    <row r="18" spans="1:21">
      <c r="A18" s="87">
        <v>1992</v>
      </c>
      <c r="B18" s="75">
        <v>31553</v>
      </c>
      <c r="C18" s="95">
        <v>34</v>
      </c>
      <c r="D18" s="61">
        <v>631</v>
      </c>
      <c r="E18" s="95">
        <v>602</v>
      </c>
      <c r="F18" s="95">
        <v>233</v>
      </c>
      <c r="G18" s="61">
        <v>0</v>
      </c>
      <c r="H18" s="61">
        <v>0</v>
      </c>
      <c r="I18" s="61">
        <v>0</v>
      </c>
      <c r="J18" s="61">
        <v>230</v>
      </c>
      <c r="K18" s="60">
        <v>33284</v>
      </c>
      <c r="L18" s="60">
        <v>4505</v>
      </c>
      <c r="M18" s="75">
        <v>5850</v>
      </c>
      <c r="N18" s="75">
        <v>6212</v>
      </c>
      <c r="O18" s="78">
        <v>16567</v>
      </c>
      <c r="P18" s="96">
        <v>2.4500000000000002</v>
      </c>
      <c r="Q18" s="97">
        <v>7</v>
      </c>
      <c r="R18" s="97">
        <v>6</v>
      </c>
      <c r="S18" s="97">
        <v>3.7</v>
      </c>
      <c r="T18" s="97">
        <v>5.3</v>
      </c>
      <c r="U18" s="56"/>
    </row>
    <row r="19" spans="1:21">
      <c r="A19" s="88">
        <v>1993</v>
      </c>
      <c r="B19" s="80">
        <v>32126</v>
      </c>
      <c r="C19" s="98">
        <v>37</v>
      </c>
      <c r="D19" s="66">
        <v>606</v>
      </c>
      <c r="E19" s="98">
        <v>860</v>
      </c>
      <c r="F19" s="98">
        <v>187</v>
      </c>
      <c r="G19" s="66">
        <v>0</v>
      </c>
      <c r="H19" s="66">
        <v>0</v>
      </c>
      <c r="I19" s="66">
        <v>0</v>
      </c>
      <c r="J19" s="66">
        <v>281</v>
      </c>
      <c r="K19" s="65">
        <v>34097</v>
      </c>
      <c r="L19" s="65">
        <v>4726</v>
      </c>
      <c r="M19" s="80">
        <v>5920</v>
      </c>
      <c r="N19" s="80">
        <v>6221</v>
      </c>
      <c r="O19" s="83">
        <v>16867</v>
      </c>
      <c r="P19" s="99">
        <v>2.5</v>
      </c>
      <c r="Q19" s="100">
        <v>6.9</v>
      </c>
      <c r="R19" s="100">
        <v>6</v>
      </c>
      <c r="S19" s="100">
        <v>3.8</v>
      </c>
      <c r="T19" s="100">
        <v>5.3</v>
      </c>
      <c r="U19" s="56"/>
    </row>
    <row r="20" spans="1:21">
      <c r="A20" s="87">
        <v>1994</v>
      </c>
      <c r="B20" s="75">
        <v>33131</v>
      </c>
      <c r="C20" s="95">
        <v>33</v>
      </c>
      <c r="D20" s="61">
        <v>807</v>
      </c>
      <c r="E20" s="95">
        <v>750</v>
      </c>
      <c r="F20" s="95">
        <v>233</v>
      </c>
      <c r="G20" s="61">
        <v>0</v>
      </c>
      <c r="H20" s="61">
        <v>0</v>
      </c>
      <c r="I20" s="61">
        <v>0</v>
      </c>
      <c r="J20" s="61">
        <v>281</v>
      </c>
      <c r="K20" s="60">
        <v>35235</v>
      </c>
      <c r="L20" s="60">
        <v>5009</v>
      </c>
      <c r="M20" s="75">
        <v>6340</v>
      </c>
      <c r="N20" s="75">
        <v>6498</v>
      </c>
      <c r="O20" s="76">
        <v>17847</v>
      </c>
      <c r="P20" s="96">
        <v>2.57</v>
      </c>
      <c r="Q20" s="97">
        <v>6.9</v>
      </c>
      <c r="R20" s="97">
        <v>5.9</v>
      </c>
      <c r="S20" s="97">
        <v>3.8</v>
      </c>
      <c r="T20" s="97">
        <v>5.4</v>
      </c>
      <c r="U20" s="56"/>
    </row>
    <row r="21" spans="1:21">
      <c r="A21" s="88">
        <v>1995</v>
      </c>
      <c r="B21" s="80">
        <v>30611</v>
      </c>
      <c r="C21" s="98">
        <v>36</v>
      </c>
      <c r="D21" s="66">
        <v>791</v>
      </c>
      <c r="E21" s="98">
        <v>969</v>
      </c>
      <c r="F21" s="98">
        <v>168</v>
      </c>
      <c r="G21" s="66">
        <v>0</v>
      </c>
      <c r="H21" s="66">
        <v>0</v>
      </c>
      <c r="I21" s="66">
        <v>0</v>
      </c>
      <c r="J21" s="66">
        <v>261</v>
      </c>
      <c r="K21" s="65">
        <v>32836</v>
      </c>
      <c r="L21" s="65">
        <v>5041</v>
      </c>
      <c r="M21" s="80">
        <v>6462</v>
      </c>
      <c r="N21" s="80">
        <v>6957</v>
      </c>
      <c r="O21" s="83">
        <v>18460</v>
      </c>
      <c r="P21" s="99">
        <v>2.5299999999999998</v>
      </c>
      <c r="Q21" s="100">
        <v>6.9</v>
      </c>
      <c r="R21" s="100">
        <v>5.9</v>
      </c>
      <c r="S21" s="100">
        <v>3.7</v>
      </c>
      <c r="T21" s="100">
        <v>5.3</v>
      </c>
      <c r="U21" s="56"/>
    </row>
    <row r="22" spans="1:21">
      <c r="A22" s="87">
        <v>1996</v>
      </c>
      <c r="B22" s="75">
        <v>31101</v>
      </c>
      <c r="C22" s="95">
        <v>47</v>
      </c>
      <c r="D22" s="61">
        <v>324</v>
      </c>
      <c r="E22" s="75">
        <v>1049</v>
      </c>
      <c r="F22" s="95">
        <v>223</v>
      </c>
      <c r="G22" s="61">
        <v>0</v>
      </c>
      <c r="H22" s="61">
        <v>0</v>
      </c>
      <c r="I22" s="61">
        <v>0</v>
      </c>
      <c r="J22" s="61">
        <v>239</v>
      </c>
      <c r="K22" s="60">
        <v>32983</v>
      </c>
      <c r="L22" s="60">
        <v>5481</v>
      </c>
      <c r="M22" s="75">
        <v>6717</v>
      </c>
      <c r="N22" s="75">
        <v>7660</v>
      </c>
      <c r="O22" s="78">
        <v>19858</v>
      </c>
      <c r="P22" s="96">
        <v>2.68</v>
      </c>
      <c r="Q22" s="97">
        <v>7</v>
      </c>
      <c r="R22" s="97">
        <v>5.9</v>
      </c>
      <c r="S22" s="97">
        <v>3.7</v>
      </c>
      <c r="T22" s="97">
        <v>5.3</v>
      </c>
      <c r="U22" s="56"/>
    </row>
    <row r="23" spans="1:21">
      <c r="A23" s="88">
        <v>1997</v>
      </c>
      <c r="B23" s="80">
        <v>32544</v>
      </c>
      <c r="C23" s="98">
        <v>47</v>
      </c>
      <c r="D23" s="66">
        <v>328</v>
      </c>
      <c r="E23" s="80">
        <v>1344</v>
      </c>
      <c r="F23" s="98">
        <v>203</v>
      </c>
      <c r="G23" s="66">
        <v>0</v>
      </c>
      <c r="H23" s="66">
        <v>0</v>
      </c>
      <c r="I23" s="66">
        <v>0</v>
      </c>
      <c r="J23" s="66">
        <v>281</v>
      </c>
      <c r="K23" s="65">
        <v>34747</v>
      </c>
      <c r="L23" s="65">
        <v>5661</v>
      </c>
      <c r="M23" s="80">
        <v>7285</v>
      </c>
      <c r="N23" s="80">
        <v>7430</v>
      </c>
      <c r="O23" s="83">
        <v>20376</v>
      </c>
      <c r="P23" s="99">
        <v>2.7</v>
      </c>
      <c r="Q23" s="100">
        <v>6.9</v>
      </c>
      <c r="R23" s="100">
        <v>5.7</v>
      </c>
      <c r="S23" s="100">
        <v>3.5</v>
      </c>
      <c r="T23" s="100">
        <v>5.2</v>
      </c>
      <c r="U23" s="56"/>
    </row>
    <row r="24" spans="1:21">
      <c r="A24" s="87">
        <v>1998</v>
      </c>
      <c r="B24" s="75">
        <v>33588</v>
      </c>
      <c r="C24" s="95">
        <v>35</v>
      </c>
      <c r="D24" s="61">
        <v>528</v>
      </c>
      <c r="E24" s="75">
        <v>1315</v>
      </c>
      <c r="F24" s="95">
        <v>195</v>
      </c>
      <c r="G24" s="61">
        <v>0</v>
      </c>
      <c r="H24" s="61">
        <v>0</v>
      </c>
      <c r="I24" s="61">
        <v>0</v>
      </c>
      <c r="J24" s="61">
        <v>285</v>
      </c>
      <c r="K24" s="60">
        <v>35945</v>
      </c>
      <c r="L24" s="60">
        <v>5756</v>
      </c>
      <c r="M24" s="75">
        <v>7433</v>
      </c>
      <c r="N24" s="75">
        <v>7511</v>
      </c>
      <c r="O24" s="78">
        <v>20700</v>
      </c>
      <c r="P24" s="96">
        <v>2.69</v>
      </c>
      <c r="Q24" s="97">
        <v>6.8</v>
      </c>
      <c r="R24" s="97">
        <v>5.7</v>
      </c>
      <c r="S24" s="97">
        <v>3.5</v>
      </c>
      <c r="T24" s="97">
        <v>5.2</v>
      </c>
      <c r="U24" s="56"/>
    </row>
    <row r="25" spans="1:21">
      <c r="A25" s="88">
        <v>1999</v>
      </c>
      <c r="B25" s="80">
        <v>34534</v>
      </c>
      <c r="C25" s="98">
        <v>31</v>
      </c>
      <c r="D25" s="66">
        <v>610</v>
      </c>
      <c r="E25" s="80">
        <v>1255</v>
      </c>
      <c r="F25" s="98">
        <v>186</v>
      </c>
      <c r="G25" s="66">
        <v>0</v>
      </c>
      <c r="H25" s="66">
        <v>0</v>
      </c>
      <c r="I25" s="66">
        <v>8</v>
      </c>
      <c r="J25" s="66">
        <v>191</v>
      </c>
      <c r="K25" s="65">
        <v>36815</v>
      </c>
      <c r="L25" s="65">
        <v>6236</v>
      </c>
      <c r="M25" s="80">
        <v>8075</v>
      </c>
      <c r="N25" s="80">
        <v>7568</v>
      </c>
      <c r="O25" s="81">
        <v>21879</v>
      </c>
      <c r="P25" s="99">
        <v>2.84</v>
      </c>
      <c r="Q25" s="100">
        <v>6.3</v>
      </c>
      <c r="R25" s="100">
        <v>5.3</v>
      </c>
      <c r="S25" s="100">
        <v>3.4</v>
      </c>
      <c r="T25" s="100">
        <v>4.9000000000000004</v>
      </c>
      <c r="U25" s="56"/>
    </row>
    <row r="26" spans="1:21">
      <c r="A26" s="87">
        <v>2000</v>
      </c>
      <c r="B26" s="75">
        <v>34491</v>
      </c>
      <c r="C26" s="95">
        <v>58</v>
      </c>
      <c r="D26" s="61">
        <v>890</v>
      </c>
      <c r="E26" s="95">
        <v>746</v>
      </c>
      <c r="F26" s="95">
        <v>186</v>
      </c>
      <c r="G26" s="61">
        <v>0</v>
      </c>
      <c r="H26" s="61">
        <v>0</v>
      </c>
      <c r="I26" s="61">
        <v>9</v>
      </c>
      <c r="J26" s="61">
        <v>258</v>
      </c>
      <c r="K26" s="60">
        <v>36639</v>
      </c>
      <c r="L26" s="60">
        <v>6514</v>
      </c>
      <c r="M26" s="75">
        <v>8754</v>
      </c>
      <c r="N26" s="75">
        <v>7917</v>
      </c>
      <c r="O26" s="76">
        <v>23185</v>
      </c>
      <c r="P26" s="96">
        <v>2.9</v>
      </c>
      <c r="Q26" s="97">
        <v>6.3</v>
      </c>
      <c r="R26" s="97">
        <v>5.2</v>
      </c>
      <c r="S26" s="97">
        <v>3.4</v>
      </c>
      <c r="T26" s="97">
        <v>4.8</v>
      </c>
      <c r="U26" s="56"/>
    </row>
    <row r="27" spans="1:21">
      <c r="A27" s="88">
        <v>2001</v>
      </c>
      <c r="B27" s="80">
        <v>33679</v>
      </c>
      <c r="C27" s="98">
        <v>58</v>
      </c>
      <c r="D27" s="65">
        <v>1446</v>
      </c>
      <c r="E27" s="98">
        <v>508</v>
      </c>
      <c r="F27" s="98">
        <v>186</v>
      </c>
      <c r="G27" s="66">
        <v>0</v>
      </c>
      <c r="H27" s="66">
        <v>0</v>
      </c>
      <c r="I27" s="66">
        <v>5</v>
      </c>
      <c r="J27" s="66">
        <v>4</v>
      </c>
      <c r="K27" s="65">
        <v>35887</v>
      </c>
      <c r="L27" s="65">
        <v>6693</v>
      </c>
      <c r="M27" s="80">
        <v>9113</v>
      </c>
      <c r="N27" s="80">
        <v>7411</v>
      </c>
      <c r="O27" s="81">
        <v>23217</v>
      </c>
      <c r="P27" s="99">
        <v>2.92</v>
      </c>
      <c r="Q27" s="100">
        <v>6.7</v>
      </c>
      <c r="R27" s="100">
        <v>5.6</v>
      </c>
      <c r="S27" s="100">
        <v>3.5</v>
      </c>
      <c r="T27" s="100">
        <v>5.2</v>
      </c>
      <c r="U27" s="56"/>
    </row>
    <row r="28" spans="1:21">
      <c r="A28" s="87">
        <v>2002</v>
      </c>
      <c r="B28" s="75">
        <v>34488</v>
      </c>
      <c r="C28" s="95">
        <v>54</v>
      </c>
      <c r="D28" s="60">
        <v>1380</v>
      </c>
      <c r="E28" s="95">
        <v>458</v>
      </c>
      <c r="F28" s="95">
        <v>247</v>
      </c>
      <c r="G28" s="61">
        <v>0</v>
      </c>
      <c r="H28" s="61">
        <v>0</v>
      </c>
      <c r="I28" s="61">
        <v>6</v>
      </c>
      <c r="J28" s="61">
        <v>5</v>
      </c>
      <c r="K28" s="60">
        <v>36638</v>
      </c>
      <c r="L28" s="60">
        <v>6938</v>
      </c>
      <c r="M28" s="75">
        <v>9309</v>
      </c>
      <c r="N28" s="75">
        <v>7019</v>
      </c>
      <c r="O28" s="78">
        <v>23267</v>
      </c>
      <c r="P28" s="96">
        <v>2.98</v>
      </c>
      <c r="Q28" s="97">
        <v>6.8</v>
      </c>
      <c r="R28" s="97">
        <v>5.6</v>
      </c>
      <c r="S28" s="97">
        <v>3.8</v>
      </c>
      <c r="T28" s="97">
        <v>5.4</v>
      </c>
      <c r="U28" s="56"/>
    </row>
    <row r="29" spans="1:21">
      <c r="A29" s="88">
        <v>2003</v>
      </c>
      <c r="B29" s="80">
        <v>35979</v>
      </c>
      <c r="C29" s="98">
        <v>33</v>
      </c>
      <c r="D29" s="65">
        <v>1383</v>
      </c>
      <c r="E29" s="98">
        <v>421</v>
      </c>
      <c r="F29" s="98">
        <v>198</v>
      </c>
      <c r="G29" s="66">
        <v>0</v>
      </c>
      <c r="H29" s="66">
        <v>0</v>
      </c>
      <c r="I29" s="66">
        <v>5</v>
      </c>
      <c r="J29" s="66">
        <v>4</v>
      </c>
      <c r="K29" s="65">
        <v>38024</v>
      </c>
      <c r="L29" s="65">
        <v>7166</v>
      </c>
      <c r="M29" s="80">
        <v>9048</v>
      </c>
      <c r="N29" s="80">
        <v>7646</v>
      </c>
      <c r="O29" s="83">
        <v>23860</v>
      </c>
      <c r="P29" s="99">
        <v>3.02</v>
      </c>
      <c r="Q29" s="100">
        <v>6.9</v>
      </c>
      <c r="R29" s="100">
        <v>5.6</v>
      </c>
      <c r="S29" s="100">
        <v>3.8</v>
      </c>
      <c r="T29" s="100">
        <v>5.4</v>
      </c>
      <c r="U29" s="56"/>
    </row>
    <row r="30" spans="1:21">
      <c r="A30" s="87">
        <v>2004</v>
      </c>
      <c r="B30" s="75">
        <v>36618</v>
      </c>
      <c r="C30" s="95">
        <v>33</v>
      </c>
      <c r="D30" s="61">
        <v>910</v>
      </c>
      <c r="E30" s="95">
        <v>450</v>
      </c>
      <c r="F30" s="95">
        <v>195</v>
      </c>
      <c r="G30" s="61">
        <v>0</v>
      </c>
      <c r="H30" s="61">
        <v>0</v>
      </c>
      <c r="I30" s="61">
        <v>4</v>
      </c>
      <c r="J30" s="61">
        <v>3</v>
      </c>
      <c r="K30" s="60">
        <v>38212</v>
      </c>
      <c r="L30" s="60">
        <v>7325</v>
      </c>
      <c r="M30" s="75">
        <v>9370</v>
      </c>
      <c r="N30" s="75">
        <v>7816</v>
      </c>
      <c r="O30" s="76">
        <v>24512</v>
      </c>
      <c r="P30" s="96">
        <v>3.01</v>
      </c>
      <c r="Q30" s="97">
        <v>7.2</v>
      </c>
      <c r="R30" s="97">
        <v>5.9</v>
      </c>
      <c r="S30" s="97">
        <v>4</v>
      </c>
      <c r="T30" s="97">
        <v>5.7</v>
      </c>
      <c r="U30" s="56"/>
    </row>
    <row r="31" spans="1:21">
      <c r="A31" s="88">
        <v>2005</v>
      </c>
      <c r="B31" s="80">
        <v>35970</v>
      </c>
      <c r="C31" s="98">
        <v>41</v>
      </c>
      <c r="D31" s="65">
        <v>1178</v>
      </c>
      <c r="E31" s="98">
        <v>784</v>
      </c>
      <c r="F31" s="98">
        <v>185</v>
      </c>
      <c r="G31" s="66">
        <v>0</v>
      </c>
      <c r="H31" s="66">
        <v>0</v>
      </c>
      <c r="I31" s="66">
        <v>4</v>
      </c>
      <c r="J31" s="66">
        <v>3</v>
      </c>
      <c r="K31" s="65">
        <v>38165</v>
      </c>
      <c r="L31" s="65">
        <v>7567</v>
      </c>
      <c r="M31" s="80">
        <v>9444</v>
      </c>
      <c r="N31" s="80">
        <v>7989</v>
      </c>
      <c r="O31" s="83">
        <v>25000</v>
      </c>
      <c r="P31" s="99">
        <v>3.02</v>
      </c>
      <c r="Q31" s="100">
        <v>7.5</v>
      </c>
      <c r="R31" s="100">
        <v>6.1</v>
      </c>
      <c r="S31" s="100">
        <v>4.2</v>
      </c>
      <c r="T31" s="100">
        <v>5.9</v>
      </c>
      <c r="U31" s="56"/>
    </row>
    <row r="32" spans="1:21">
      <c r="A32" s="87">
        <v>2006</v>
      </c>
      <c r="B32" s="75">
        <v>36856</v>
      </c>
      <c r="C32" s="95">
        <v>62</v>
      </c>
      <c r="D32" s="60">
        <v>3389</v>
      </c>
      <c r="E32" s="95">
        <v>747</v>
      </c>
      <c r="F32" s="95">
        <v>191</v>
      </c>
      <c r="G32" s="61">
        <v>0</v>
      </c>
      <c r="H32" s="61">
        <v>0</v>
      </c>
      <c r="I32" s="61">
        <v>15</v>
      </c>
      <c r="J32" s="61">
        <v>5</v>
      </c>
      <c r="K32" s="60">
        <v>41263</v>
      </c>
      <c r="L32" s="60">
        <v>8232</v>
      </c>
      <c r="M32" s="75">
        <v>9778</v>
      </c>
      <c r="N32" s="75">
        <v>8356</v>
      </c>
      <c r="O32" s="78">
        <v>26366</v>
      </c>
      <c r="P32" s="96">
        <v>3.2</v>
      </c>
      <c r="Q32" s="97">
        <v>7.6</v>
      </c>
      <c r="R32" s="97">
        <v>6.2</v>
      </c>
      <c r="S32" s="97">
        <v>4.2</v>
      </c>
      <c r="T32" s="97">
        <v>6</v>
      </c>
      <c r="U32" s="56"/>
    </row>
    <row r="33" spans="1:21">
      <c r="A33" s="88">
        <v>2007</v>
      </c>
      <c r="B33" s="80">
        <v>37171</v>
      </c>
      <c r="C33" s="98">
        <v>39</v>
      </c>
      <c r="D33" s="65">
        <v>7424</v>
      </c>
      <c r="E33" s="98">
        <v>539</v>
      </c>
      <c r="F33" s="98">
        <v>164</v>
      </c>
      <c r="G33" s="66">
        <v>0</v>
      </c>
      <c r="H33" s="66">
        <v>0</v>
      </c>
      <c r="I33" s="66">
        <v>31</v>
      </c>
      <c r="J33" s="66">
        <v>5</v>
      </c>
      <c r="K33" s="65">
        <v>45373</v>
      </c>
      <c r="L33" s="65">
        <v>8752</v>
      </c>
      <c r="M33" s="80">
        <v>10275</v>
      </c>
      <c r="N33" s="80">
        <v>8759</v>
      </c>
      <c r="O33" s="81">
        <v>27785</v>
      </c>
      <c r="P33" s="99">
        <v>3.32</v>
      </c>
      <c r="Q33" s="100">
        <v>8.1999999999999993</v>
      </c>
      <c r="R33" s="100">
        <v>6.5</v>
      </c>
      <c r="S33" s="100">
        <v>4.5</v>
      </c>
      <c r="T33" s="100">
        <v>6.4</v>
      </c>
      <c r="U33" s="56"/>
    </row>
    <row r="34" spans="1:21">
      <c r="A34" s="87">
        <v>2008</v>
      </c>
      <c r="B34" s="75">
        <v>38020</v>
      </c>
      <c r="C34" s="95">
        <v>44</v>
      </c>
      <c r="D34" s="60">
        <v>7366</v>
      </c>
      <c r="E34" s="95">
        <v>668</v>
      </c>
      <c r="F34" s="95">
        <v>254</v>
      </c>
      <c r="G34" s="61">
        <v>24</v>
      </c>
      <c r="H34" s="61">
        <v>0</v>
      </c>
      <c r="I34" s="61">
        <v>24</v>
      </c>
      <c r="J34" s="61">
        <v>179</v>
      </c>
      <c r="K34" s="60">
        <v>46579</v>
      </c>
      <c r="L34" s="60">
        <v>8786</v>
      </c>
      <c r="M34" s="75">
        <v>10319</v>
      </c>
      <c r="N34" s="75">
        <v>9086</v>
      </c>
      <c r="O34" s="76">
        <v>28192</v>
      </c>
      <c r="P34" s="96">
        <v>3.26</v>
      </c>
      <c r="Q34" s="97">
        <v>8.3000000000000007</v>
      </c>
      <c r="R34" s="97">
        <v>6.7</v>
      </c>
      <c r="S34" s="97">
        <v>4.5999999999999996</v>
      </c>
      <c r="T34" s="97">
        <v>6.5</v>
      </c>
      <c r="U34" s="56"/>
    </row>
    <row r="35" spans="1:21">
      <c r="A35" s="88">
        <v>2009</v>
      </c>
      <c r="B35" s="80">
        <v>35526</v>
      </c>
      <c r="C35" s="98">
        <v>36</v>
      </c>
      <c r="D35" s="65">
        <v>6444</v>
      </c>
      <c r="E35" s="98">
        <v>835</v>
      </c>
      <c r="F35" s="98">
        <v>279</v>
      </c>
      <c r="G35" s="66">
        <v>160</v>
      </c>
      <c r="H35" s="66">
        <v>0</v>
      </c>
      <c r="I35" s="66">
        <v>48</v>
      </c>
      <c r="J35" s="66">
        <v>215</v>
      </c>
      <c r="K35" s="65">
        <v>43543</v>
      </c>
      <c r="L35" s="65">
        <v>8725</v>
      </c>
      <c r="M35" s="80">
        <v>10268</v>
      </c>
      <c r="N35" s="80">
        <v>8594</v>
      </c>
      <c r="O35" s="81">
        <v>27587</v>
      </c>
      <c r="P35" s="99">
        <v>3.19</v>
      </c>
      <c r="Q35" s="100">
        <v>8.5</v>
      </c>
      <c r="R35" s="100">
        <v>7</v>
      </c>
      <c r="S35" s="100">
        <v>4.8</v>
      </c>
      <c r="T35" s="100">
        <v>6.8</v>
      </c>
      <c r="U35" s="56"/>
    </row>
    <row r="36" spans="1:21">
      <c r="A36" s="87">
        <v>2010</v>
      </c>
      <c r="B36" s="75">
        <v>34057</v>
      </c>
      <c r="C36" s="95">
        <v>50</v>
      </c>
      <c r="D36" s="60">
        <v>6455</v>
      </c>
      <c r="E36" s="95">
        <v>696</v>
      </c>
      <c r="F36" s="95">
        <v>277</v>
      </c>
      <c r="G36" s="61">
        <v>448</v>
      </c>
      <c r="H36" s="61">
        <v>0</v>
      </c>
      <c r="I36" s="61">
        <v>56</v>
      </c>
      <c r="J36" s="61">
        <v>210</v>
      </c>
      <c r="K36" s="60">
        <v>42249</v>
      </c>
      <c r="L36" s="60">
        <v>8834</v>
      </c>
      <c r="M36" s="75">
        <v>10402</v>
      </c>
      <c r="N36" s="75">
        <v>8808</v>
      </c>
      <c r="O36" s="78">
        <v>28044</v>
      </c>
      <c r="P36" s="96">
        <v>3.19</v>
      </c>
      <c r="Q36" s="97">
        <v>8.6999999999999993</v>
      </c>
      <c r="R36" s="97">
        <v>7.2</v>
      </c>
      <c r="S36" s="97">
        <v>4.9000000000000004</v>
      </c>
      <c r="T36" s="97">
        <v>6.9</v>
      </c>
      <c r="U36" s="56"/>
    </row>
    <row r="37" spans="1:21">
      <c r="A37" s="88">
        <v>2011</v>
      </c>
      <c r="B37" s="80">
        <v>33138</v>
      </c>
      <c r="C37" s="98">
        <v>54</v>
      </c>
      <c r="D37" s="65">
        <v>5256</v>
      </c>
      <c r="E37" s="80">
        <v>1230</v>
      </c>
      <c r="F37" s="98">
        <v>330</v>
      </c>
      <c r="G37" s="66">
        <v>573</v>
      </c>
      <c r="H37" s="66">
        <v>0</v>
      </c>
      <c r="I37" s="66">
        <v>58</v>
      </c>
      <c r="J37" s="66">
        <v>197</v>
      </c>
      <c r="K37" s="65">
        <v>40836</v>
      </c>
      <c r="L37" s="65">
        <v>8947</v>
      </c>
      <c r="M37" s="80">
        <v>10579</v>
      </c>
      <c r="N37" s="80">
        <v>9333</v>
      </c>
      <c r="O37" s="83">
        <v>28859</v>
      </c>
      <c r="P37" s="99">
        <v>3.17</v>
      </c>
      <c r="Q37" s="100">
        <v>9</v>
      </c>
      <c r="R37" s="100">
        <v>7.4</v>
      </c>
      <c r="S37" s="100">
        <v>5.0999999999999996</v>
      </c>
      <c r="T37" s="100">
        <v>7.1</v>
      </c>
      <c r="U37" s="56"/>
    </row>
    <row r="38" spans="1:21">
      <c r="A38" s="87">
        <v>2012</v>
      </c>
      <c r="B38" s="75">
        <v>30799</v>
      </c>
      <c r="C38" s="95">
        <v>40</v>
      </c>
      <c r="D38" s="60">
        <v>6580</v>
      </c>
      <c r="E38" s="95">
        <v>748</v>
      </c>
      <c r="F38" s="95">
        <v>335</v>
      </c>
      <c r="G38" s="61">
        <v>704</v>
      </c>
      <c r="H38" s="61">
        <v>2</v>
      </c>
      <c r="I38" s="61">
        <v>60</v>
      </c>
      <c r="J38" s="61">
        <v>137</v>
      </c>
      <c r="K38" s="60">
        <v>39403</v>
      </c>
      <c r="L38" s="60">
        <v>9188</v>
      </c>
      <c r="M38" s="75">
        <v>10841</v>
      </c>
      <c r="N38" s="75">
        <v>9694</v>
      </c>
      <c r="O38" s="78">
        <v>29723</v>
      </c>
      <c r="P38" s="96">
        <v>3.21</v>
      </c>
      <c r="Q38" s="97">
        <v>9.9</v>
      </c>
      <c r="R38" s="97">
        <v>8.1</v>
      </c>
      <c r="S38" s="97">
        <v>5.6</v>
      </c>
      <c r="T38" s="97">
        <v>7.8</v>
      </c>
      <c r="U38" s="56"/>
    </row>
    <row r="39" spans="1:21">
      <c r="A39" s="88">
        <v>2013</v>
      </c>
      <c r="B39" s="80">
        <v>34285</v>
      </c>
      <c r="C39" s="98">
        <v>26</v>
      </c>
      <c r="D39" s="65">
        <v>6606</v>
      </c>
      <c r="E39" s="98">
        <v>505</v>
      </c>
      <c r="F39" s="98">
        <v>319</v>
      </c>
      <c r="G39" s="66">
        <v>540</v>
      </c>
      <c r="H39" s="66">
        <v>2</v>
      </c>
      <c r="I39" s="66">
        <v>71</v>
      </c>
      <c r="J39" s="66">
        <v>163</v>
      </c>
      <c r="K39" s="65">
        <v>42517</v>
      </c>
      <c r="L39" s="65">
        <v>9402</v>
      </c>
      <c r="M39" s="80">
        <v>11062</v>
      </c>
      <c r="N39" s="80">
        <v>10010</v>
      </c>
      <c r="O39" s="81">
        <v>30474</v>
      </c>
      <c r="P39" s="99">
        <v>3.24</v>
      </c>
      <c r="Q39" s="100">
        <v>10.4</v>
      </c>
      <c r="R39" s="100">
        <v>8.3000000000000007</v>
      </c>
      <c r="S39" s="100">
        <v>5.9</v>
      </c>
      <c r="T39" s="100">
        <v>8.1999999999999993</v>
      </c>
      <c r="U39" s="56"/>
    </row>
    <row r="40" spans="1:21">
      <c r="A40" s="87">
        <v>2014</v>
      </c>
      <c r="B40" s="75">
        <v>33377</v>
      </c>
      <c r="C40" s="95">
        <v>24</v>
      </c>
      <c r="D40" s="60">
        <v>8376</v>
      </c>
      <c r="E40" s="95">
        <v>633</v>
      </c>
      <c r="F40" s="95">
        <v>522</v>
      </c>
      <c r="G40" s="61">
        <v>660</v>
      </c>
      <c r="H40" s="61">
        <v>2</v>
      </c>
      <c r="I40" s="61">
        <v>73</v>
      </c>
      <c r="J40" s="61">
        <v>118</v>
      </c>
      <c r="K40" s="60">
        <v>43785</v>
      </c>
      <c r="L40" s="60">
        <v>8964</v>
      </c>
      <c r="M40" s="75">
        <v>11114</v>
      </c>
      <c r="N40" s="75">
        <v>9965</v>
      </c>
      <c r="O40" s="78">
        <v>30043</v>
      </c>
      <c r="P40" s="96">
        <v>3.05</v>
      </c>
      <c r="Q40" s="97">
        <v>10.7</v>
      </c>
      <c r="R40" s="97">
        <v>8.5</v>
      </c>
      <c r="S40" s="97">
        <v>6.1</v>
      </c>
      <c r="T40" s="97">
        <v>8.4</v>
      </c>
      <c r="U40" s="56"/>
    </row>
    <row r="41" spans="1:21">
      <c r="A41" s="88">
        <v>2015</v>
      </c>
      <c r="B41" s="80">
        <v>31656</v>
      </c>
      <c r="C41" s="98">
        <v>20</v>
      </c>
      <c r="D41" s="65">
        <v>8218</v>
      </c>
      <c r="E41" s="98">
        <v>769</v>
      </c>
      <c r="F41" s="98">
        <v>430</v>
      </c>
      <c r="G41" s="66">
        <v>626</v>
      </c>
      <c r="H41" s="66">
        <v>32</v>
      </c>
      <c r="I41" s="66">
        <v>85</v>
      </c>
      <c r="J41" s="66">
        <v>114</v>
      </c>
      <c r="K41" s="65">
        <v>41949</v>
      </c>
      <c r="L41" s="65">
        <v>9117</v>
      </c>
      <c r="M41" s="80">
        <v>11670</v>
      </c>
      <c r="N41" s="80">
        <v>9405</v>
      </c>
      <c r="O41" s="81">
        <v>30192</v>
      </c>
      <c r="P41" s="99">
        <v>3.04</v>
      </c>
      <c r="Q41" s="100">
        <v>10.9</v>
      </c>
      <c r="R41" s="100">
        <v>8.6</v>
      </c>
      <c r="S41" s="100">
        <v>6.2</v>
      </c>
      <c r="T41" s="100">
        <v>8.5</v>
      </c>
      <c r="U41" s="56"/>
    </row>
    <row r="42" spans="1:21">
      <c r="A42" s="87">
        <v>2016</v>
      </c>
      <c r="B42" s="75">
        <v>25939</v>
      </c>
      <c r="C42" s="95">
        <v>32</v>
      </c>
      <c r="D42" s="60">
        <v>8691</v>
      </c>
      <c r="E42" s="95">
        <v>760</v>
      </c>
      <c r="F42" s="95">
        <v>485</v>
      </c>
      <c r="G42" s="61">
        <v>822</v>
      </c>
      <c r="H42" s="60">
        <v>1054</v>
      </c>
      <c r="I42" s="61">
        <v>84</v>
      </c>
      <c r="J42" s="61">
        <v>267</v>
      </c>
      <c r="K42" s="60">
        <v>38134</v>
      </c>
      <c r="L42" s="60">
        <v>9371</v>
      </c>
      <c r="M42" s="75">
        <v>11622</v>
      </c>
      <c r="N42" s="75">
        <v>9187</v>
      </c>
      <c r="O42" s="76">
        <v>30180</v>
      </c>
      <c r="P42" s="96">
        <v>3.07</v>
      </c>
      <c r="Q42" s="97">
        <v>11</v>
      </c>
      <c r="R42" s="97">
        <v>8.8000000000000007</v>
      </c>
      <c r="S42" s="97">
        <v>6.3</v>
      </c>
      <c r="T42" s="97">
        <v>8.6999999999999993</v>
      </c>
      <c r="U42" s="56"/>
    </row>
    <row r="43" spans="1:21">
      <c r="A43" s="88">
        <v>2017</v>
      </c>
      <c r="B43" s="80">
        <v>26390</v>
      </c>
      <c r="C43" s="98">
        <v>38</v>
      </c>
      <c r="D43" s="65">
        <v>5871</v>
      </c>
      <c r="E43" s="80">
        <v>1294</v>
      </c>
      <c r="F43" s="98">
        <v>481</v>
      </c>
      <c r="G43" s="66">
        <v>858</v>
      </c>
      <c r="H43" s="65">
        <v>2211</v>
      </c>
      <c r="I43" s="66">
        <v>78</v>
      </c>
      <c r="J43" s="66">
        <v>191</v>
      </c>
      <c r="K43" s="65">
        <v>37412</v>
      </c>
      <c r="L43" s="65">
        <v>9511</v>
      </c>
      <c r="M43" s="80">
        <v>11795</v>
      </c>
      <c r="N43" s="80">
        <v>9283</v>
      </c>
      <c r="O43" s="83">
        <v>30589</v>
      </c>
      <c r="P43" s="99">
        <v>3.05</v>
      </c>
      <c r="Q43" s="100">
        <v>11</v>
      </c>
      <c r="R43" s="100">
        <v>8.6999999999999993</v>
      </c>
      <c r="S43" s="100">
        <v>6.1</v>
      </c>
      <c r="T43" s="100">
        <v>8.6</v>
      </c>
      <c r="U43" s="56"/>
    </row>
    <row r="44" spans="1:21">
      <c r="A44" s="87">
        <v>2018</v>
      </c>
      <c r="B44" s="75">
        <v>25912</v>
      </c>
      <c r="C44" s="95">
        <v>37</v>
      </c>
      <c r="D44" s="60">
        <v>8724</v>
      </c>
      <c r="E44" s="95">
        <v>927</v>
      </c>
      <c r="F44" s="95">
        <v>446</v>
      </c>
      <c r="G44" s="61">
        <v>795</v>
      </c>
      <c r="H44" s="60">
        <v>2224</v>
      </c>
      <c r="I44" s="61">
        <v>79</v>
      </c>
      <c r="J44" s="61">
        <v>232</v>
      </c>
      <c r="K44" s="60">
        <v>39375</v>
      </c>
      <c r="L44" s="60">
        <v>9715</v>
      </c>
      <c r="M44" s="75">
        <v>12135</v>
      </c>
      <c r="N44" s="75">
        <v>9393</v>
      </c>
      <c r="O44" s="76">
        <v>31242</v>
      </c>
      <c r="P44" s="96">
        <v>3.07</v>
      </c>
      <c r="Q44" s="97">
        <v>10.4</v>
      </c>
      <c r="R44" s="97">
        <v>8.1999999999999993</v>
      </c>
      <c r="S44" s="97">
        <v>5.9</v>
      </c>
      <c r="T44" s="97">
        <v>8.1999999999999993</v>
      </c>
      <c r="U44" s="56"/>
    </row>
    <row r="45" spans="1:21">
      <c r="A45" s="72" t="s">
        <v>434</v>
      </c>
      <c r="B45" s="80">
        <v>25400</v>
      </c>
      <c r="C45" s="98">
        <v>38</v>
      </c>
      <c r="D45" s="65">
        <v>9300</v>
      </c>
      <c r="E45" s="98">
        <v>950</v>
      </c>
      <c r="F45" s="98">
        <v>470</v>
      </c>
      <c r="G45" s="66">
        <v>930</v>
      </c>
      <c r="H45" s="65">
        <v>2250</v>
      </c>
      <c r="I45" s="66">
        <v>75</v>
      </c>
      <c r="J45" s="66">
        <v>220</v>
      </c>
      <c r="K45" s="65">
        <v>39633</v>
      </c>
      <c r="L45" s="65">
        <v>9500</v>
      </c>
      <c r="M45" s="80">
        <v>11750</v>
      </c>
      <c r="N45" s="80">
        <v>9300</v>
      </c>
      <c r="O45" s="83">
        <v>30550</v>
      </c>
      <c r="P45" s="99">
        <v>2.96</v>
      </c>
      <c r="Q45" s="100">
        <v>10.5</v>
      </c>
      <c r="R45" s="100">
        <v>8.3000000000000007</v>
      </c>
      <c r="S45" s="100">
        <v>6</v>
      </c>
      <c r="T45" s="100">
        <v>8.3000000000000007</v>
      </c>
      <c r="U45" s="56"/>
    </row>
    <row r="46" spans="1:21" ht="49.5" customHeight="1">
      <c r="A46" s="483" t="s">
        <v>1130</v>
      </c>
      <c r="B46" s="483"/>
      <c r="C46" s="483"/>
      <c r="D46" s="483"/>
      <c r="E46" s="483"/>
      <c r="F46" s="483"/>
      <c r="G46" s="483"/>
      <c r="H46" s="483"/>
      <c r="I46" s="483"/>
      <c r="J46" s="483"/>
      <c r="K46" s="483"/>
      <c r="L46" s="483"/>
      <c r="M46" s="483"/>
      <c r="N46" s="483"/>
      <c r="O46" s="483"/>
      <c r="P46" s="483"/>
      <c r="Q46" s="483"/>
      <c r="R46" s="483"/>
      <c r="S46" s="483"/>
      <c r="T46" s="483"/>
      <c r="U46" s="73"/>
    </row>
  </sheetData>
  <mergeCells count="8">
    <mergeCell ref="A46:T46"/>
    <mergeCell ref="A3:A5"/>
    <mergeCell ref="B3:K3"/>
    <mergeCell ref="L3:P3"/>
    <mergeCell ref="Q3:T3"/>
    <mergeCell ref="B5:K5"/>
    <mergeCell ref="L5:O5"/>
    <mergeCell ref="Q5:T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K42"/>
  <sheetViews>
    <sheetView workbookViewId="0"/>
  </sheetViews>
  <sheetFormatPr defaultRowHeight="15"/>
  <cols>
    <col min="2" max="2" width="15.140625" customWidth="1"/>
    <col min="3" max="10" width="10.7109375" customWidth="1"/>
  </cols>
  <sheetData>
    <row r="1" spans="1:11" ht="15.75">
      <c r="A1" s="208" t="s">
        <v>957</v>
      </c>
    </row>
    <row r="3" spans="1:11" ht="41.25" customHeight="1">
      <c r="A3" s="196" t="s">
        <v>0</v>
      </c>
      <c r="B3" s="196" t="s">
        <v>947</v>
      </c>
      <c r="C3" s="196" t="s">
        <v>948</v>
      </c>
      <c r="D3" s="196" t="s">
        <v>949</v>
      </c>
      <c r="E3" s="196" t="s">
        <v>950</v>
      </c>
      <c r="F3" s="196" t="s">
        <v>951</v>
      </c>
      <c r="G3" s="196" t="s">
        <v>952</v>
      </c>
      <c r="H3" s="196" t="s">
        <v>1129</v>
      </c>
      <c r="I3" s="196" t="s">
        <v>1128</v>
      </c>
      <c r="J3" s="196" t="s">
        <v>953</v>
      </c>
      <c r="K3" s="56"/>
    </row>
    <row r="4" spans="1:11">
      <c r="A4" s="102">
        <v>1983</v>
      </c>
      <c r="B4" s="68">
        <v>141</v>
      </c>
      <c r="C4" s="65">
        <v>2465294</v>
      </c>
      <c r="D4" s="83">
        <v>5214498</v>
      </c>
      <c r="E4" s="65">
        <v>7059964</v>
      </c>
      <c r="F4" s="65">
        <v>2369901</v>
      </c>
      <c r="G4" s="82" t="s">
        <v>779</v>
      </c>
      <c r="H4" s="82" t="s">
        <v>779</v>
      </c>
      <c r="I4" s="82" t="s">
        <v>779</v>
      </c>
      <c r="J4" s="82" t="s">
        <v>779</v>
      </c>
      <c r="K4" s="56"/>
    </row>
    <row r="5" spans="1:11">
      <c r="A5" s="103">
        <v>1984</v>
      </c>
      <c r="B5" s="63">
        <v>161</v>
      </c>
      <c r="C5" s="60">
        <v>2616301</v>
      </c>
      <c r="D5" s="78">
        <v>4400103</v>
      </c>
      <c r="E5" s="60">
        <v>7514113</v>
      </c>
      <c r="F5" s="60">
        <v>2436544</v>
      </c>
      <c r="G5" s="77" t="s">
        <v>779</v>
      </c>
      <c r="H5" s="77" t="s">
        <v>779</v>
      </c>
      <c r="I5" s="77" t="s">
        <v>779</v>
      </c>
      <c r="J5" s="77" t="s">
        <v>779</v>
      </c>
      <c r="K5" s="56"/>
    </row>
    <row r="6" spans="1:11">
      <c r="A6" s="102">
        <v>1985</v>
      </c>
      <c r="B6" s="68">
        <v>165</v>
      </c>
      <c r="C6" s="65">
        <v>2804693</v>
      </c>
      <c r="D6" s="83">
        <v>4846637</v>
      </c>
      <c r="E6" s="65">
        <v>8984780</v>
      </c>
      <c r="F6" s="65">
        <v>2491191</v>
      </c>
      <c r="G6" s="82" t="s">
        <v>779</v>
      </c>
      <c r="H6" s="82" t="s">
        <v>779</v>
      </c>
      <c r="I6" s="82" t="s">
        <v>779</v>
      </c>
      <c r="J6" s="82" t="s">
        <v>779</v>
      </c>
      <c r="K6" s="56"/>
    </row>
    <row r="7" spans="1:11">
      <c r="A7" s="103">
        <v>1986</v>
      </c>
      <c r="B7" s="63">
        <v>176</v>
      </c>
      <c r="C7" s="60">
        <v>3224694</v>
      </c>
      <c r="D7" s="78">
        <v>5387791</v>
      </c>
      <c r="E7" s="60">
        <v>9990986</v>
      </c>
      <c r="F7" s="60">
        <v>2440668</v>
      </c>
      <c r="G7" s="77" t="s">
        <v>779</v>
      </c>
      <c r="H7" s="77" t="s">
        <v>779</v>
      </c>
      <c r="I7" s="77" t="s">
        <v>779</v>
      </c>
      <c r="J7" s="77" t="s">
        <v>779</v>
      </c>
      <c r="K7" s="56"/>
    </row>
    <row r="8" spans="1:11">
      <c r="A8" s="102">
        <v>1987</v>
      </c>
      <c r="B8" s="68">
        <v>197</v>
      </c>
      <c r="C8" s="65">
        <v>3566069</v>
      </c>
      <c r="D8" s="83">
        <v>5489539</v>
      </c>
      <c r="E8" s="65">
        <v>10163883</v>
      </c>
      <c r="F8" s="65">
        <v>2368985</v>
      </c>
      <c r="G8" s="82" t="s">
        <v>779</v>
      </c>
      <c r="H8" s="82" t="s">
        <v>779</v>
      </c>
      <c r="I8" s="82" t="s">
        <v>779</v>
      </c>
      <c r="J8" s="82" t="s">
        <v>779</v>
      </c>
      <c r="K8" s="56"/>
    </row>
    <row r="9" spans="1:11">
      <c r="A9" s="103">
        <v>1988</v>
      </c>
      <c r="B9" s="63">
        <v>221</v>
      </c>
      <c r="C9" s="60">
        <v>3941791</v>
      </c>
      <c r="D9" s="78">
        <v>5072123</v>
      </c>
      <c r="E9" s="60">
        <v>10408233</v>
      </c>
      <c r="F9" s="60">
        <v>2572154</v>
      </c>
      <c r="G9" s="77" t="s">
        <v>779</v>
      </c>
      <c r="H9" s="77" t="s">
        <v>779</v>
      </c>
      <c r="I9" s="77" t="s">
        <v>779</v>
      </c>
      <c r="J9" s="77" t="s">
        <v>779</v>
      </c>
      <c r="K9" s="56"/>
    </row>
    <row r="10" spans="1:11">
      <c r="A10" s="102">
        <v>1989</v>
      </c>
      <c r="B10" s="68">
        <v>241</v>
      </c>
      <c r="C10" s="65">
        <v>4135399</v>
      </c>
      <c r="D10" s="81">
        <v>4917615</v>
      </c>
      <c r="E10" s="65">
        <v>11898847</v>
      </c>
      <c r="F10" s="65">
        <v>2500134</v>
      </c>
      <c r="G10" s="82" t="s">
        <v>779</v>
      </c>
      <c r="H10" s="82" t="s">
        <v>779</v>
      </c>
      <c r="I10" s="82" t="s">
        <v>779</v>
      </c>
      <c r="J10" s="82" t="s">
        <v>779</v>
      </c>
      <c r="K10" s="56"/>
    </row>
    <row r="11" spans="1:11">
      <c r="A11" s="103">
        <v>1990</v>
      </c>
      <c r="B11" s="63">
        <v>261</v>
      </c>
      <c r="C11" s="60">
        <v>4425086</v>
      </c>
      <c r="D11" s="78">
        <v>5033776</v>
      </c>
      <c r="E11" s="60">
        <v>11982276</v>
      </c>
      <c r="F11" s="60">
        <v>2751551</v>
      </c>
      <c r="G11" s="77" t="s">
        <v>779</v>
      </c>
      <c r="H11" s="77" t="s">
        <v>779</v>
      </c>
      <c r="I11" s="77" t="s">
        <v>779</v>
      </c>
      <c r="J11" s="77" t="s">
        <v>779</v>
      </c>
      <c r="K11" s="56"/>
    </row>
    <row r="12" spans="1:11">
      <c r="A12" s="102">
        <v>1991</v>
      </c>
      <c r="B12" s="68">
        <v>295</v>
      </c>
      <c r="C12" s="65">
        <v>4829317</v>
      </c>
      <c r="D12" s="81">
        <v>5425129</v>
      </c>
      <c r="E12" s="65">
        <v>12477926</v>
      </c>
      <c r="F12" s="65">
        <v>2560805</v>
      </c>
      <c r="G12" s="82" t="s">
        <v>779</v>
      </c>
      <c r="H12" s="82" t="s">
        <v>779</v>
      </c>
      <c r="I12" s="82" t="s">
        <v>779</v>
      </c>
      <c r="J12" s="82" t="s">
        <v>779</v>
      </c>
      <c r="K12" s="56"/>
    </row>
    <row r="13" spans="1:11">
      <c r="A13" s="103">
        <v>1992</v>
      </c>
      <c r="B13" s="63">
        <v>313</v>
      </c>
      <c r="C13" s="60">
        <v>5280166</v>
      </c>
      <c r="D13" s="78">
        <v>5908000</v>
      </c>
      <c r="E13" s="60">
        <v>13870609</v>
      </c>
      <c r="F13" s="60">
        <v>2839650</v>
      </c>
      <c r="G13" s="77" t="s">
        <v>779</v>
      </c>
      <c r="H13" s="77" t="s">
        <v>779</v>
      </c>
      <c r="I13" s="77" t="s">
        <v>779</v>
      </c>
      <c r="J13" s="77" t="s">
        <v>779</v>
      </c>
      <c r="K13" s="56"/>
    </row>
    <row r="14" spans="1:11">
      <c r="A14" s="102">
        <v>1993</v>
      </c>
      <c r="B14" s="68">
        <v>352</v>
      </c>
      <c r="C14" s="65">
        <v>5319760</v>
      </c>
      <c r="D14" s="83">
        <v>6950063</v>
      </c>
      <c r="E14" s="65">
        <v>15894404</v>
      </c>
      <c r="F14" s="65">
        <v>2808148</v>
      </c>
      <c r="G14" s="82" t="s">
        <v>779</v>
      </c>
      <c r="H14" s="82" t="s">
        <v>779</v>
      </c>
      <c r="I14" s="82" t="s">
        <v>779</v>
      </c>
      <c r="J14" s="82" t="s">
        <v>779</v>
      </c>
      <c r="K14" s="56"/>
    </row>
    <row r="15" spans="1:11">
      <c r="A15" s="103">
        <v>1994</v>
      </c>
      <c r="B15" s="63">
        <v>378</v>
      </c>
      <c r="C15" s="60">
        <v>5111428</v>
      </c>
      <c r="D15" s="78">
        <v>6953400</v>
      </c>
      <c r="E15" s="60">
        <v>17564149</v>
      </c>
      <c r="F15" s="60">
        <v>3113072</v>
      </c>
      <c r="G15" s="77" t="s">
        <v>779</v>
      </c>
      <c r="H15" s="77" t="s">
        <v>779</v>
      </c>
      <c r="I15" s="77" t="s">
        <v>779</v>
      </c>
      <c r="J15" s="77" t="s">
        <v>779</v>
      </c>
      <c r="K15" s="56"/>
    </row>
    <row r="16" spans="1:11">
      <c r="A16" s="102">
        <v>1995</v>
      </c>
      <c r="B16" s="68">
        <v>429</v>
      </c>
      <c r="C16" s="65">
        <v>5381717</v>
      </c>
      <c r="D16" s="81">
        <v>7070702</v>
      </c>
      <c r="E16" s="65">
        <v>18460000</v>
      </c>
      <c r="F16" s="65">
        <v>2954690</v>
      </c>
      <c r="G16" s="82" t="s">
        <v>779</v>
      </c>
      <c r="H16" s="82" t="s">
        <v>779</v>
      </c>
      <c r="I16" s="82" t="s">
        <v>779</v>
      </c>
      <c r="J16" s="82" t="s">
        <v>779</v>
      </c>
      <c r="K16" s="56"/>
    </row>
    <row r="17" spans="1:11">
      <c r="A17" s="103">
        <v>1996</v>
      </c>
      <c r="B17" s="63">
        <v>477</v>
      </c>
      <c r="C17" s="60">
        <v>5749156</v>
      </c>
      <c r="D17" s="78">
        <v>7478764</v>
      </c>
      <c r="E17" s="60">
        <v>21088482</v>
      </c>
      <c r="F17" s="60">
        <v>3042767</v>
      </c>
      <c r="G17" s="77" t="s">
        <v>779</v>
      </c>
      <c r="H17" s="77" t="s">
        <v>779</v>
      </c>
      <c r="I17" s="77" t="s">
        <v>779</v>
      </c>
      <c r="J17" s="77" t="s">
        <v>779</v>
      </c>
      <c r="K17" s="56"/>
    </row>
    <row r="18" spans="1:11">
      <c r="A18" s="102">
        <v>1997</v>
      </c>
      <c r="B18" s="68">
        <v>519</v>
      </c>
      <c r="C18" s="65">
        <v>5537260</v>
      </c>
      <c r="D18" s="81">
        <v>7184639</v>
      </c>
      <c r="E18" s="65">
        <v>21068314</v>
      </c>
      <c r="F18" s="65">
        <v>3101735</v>
      </c>
      <c r="G18" s="82" t="s">
        <v>779</v>
      </c>
      <c r="H18" s="82" t="s">
        <v>779</v>
      </c>
      <c r="I18" s="82" t="s">
        <v>779</v>
      </c>
      <c r="J18" s="82" t="s">
        <v>779</v>
      </c>
      <c r="K18" s="56"/>
    </row>
    <row r="19" spans="1:11">
      <c r="A19" s="103">
        <v>1998</v>
      </c>
      <c r="B19" s="63">
        <v>677</v>
      </c>
      <c r="C19" s="60">
        <v>5466090</v>
      </c>
      <c r="D19" s="78">
        <v>6943780</v>
      </c>
      <c r="E19" s="60">
        <v>20297371</v>
      </c>
      <c r="F19" s="60">
        <v>3095347</v>
      </c>
      <c r="G19" s="77" t="s">
        <v>779</v>
      </c>
      <c r="H19" s="77" t="s">
        <v>779</v>
      </c>
      <c r="I19" s="77" t="s">
        <v>779</v>
      </c>
      <c r="J19" s="77" t="s">
        <v>779</v>
      </c>
      <c r="K19" s="56"/>
    </row>
    <row r="20" spans="1:11">
      <c r="A20" s="102">
        <v>1999</v>
      </c>
      <c r="B20" s="68">
        <v>692</v>
      </c>
      <c r="C20" s="65">
        <v>5527478</v>
      </c>
      <c r="D20" s="83">
        <v>6768016</v>
      </c>
      <c r="E20" s="65">
        <v>19944556</v>
      </c>
      <c r="F20" s="65">
        <v>2959778</v>
      </c>
      <c r="G20" s="82" t="s">
        <v>779</v>
      </c>
      <c r="H20" s="82" t="s">
        <v>779</v>
      </c>
      <c r="I20" s="82" t="s">
        <v>779</v>
      </c>
      <c r="J20" s="82" t="s">
        <v>779</v>
      </c>
      <c r="K20" s="56"/>
    </row>
    <row r="21" spans="1:11">
      <c r="A21" s="103">
        <v>2000</v>
      </c>
      <c r="B21" s="63">
        <v>743</v>
      </c>
      <c r="C21" s="60">
        <v>5332266</v>
      </c>
      <c r="D21" s="78">
        <v>6555299</v>
      </c>
      <c r="E21" s="60">
        <v>19900770</v>
      </c>
      <c r="F21" s="60">
        <v>3278291</v>
      </c>
      <c r="G21" s="77" t="s">
        <v>779</v>
      </c>
      <c r="H21" s="77" t="s">
        <v>779</v>
      </c>
      <c r="I21" s="77" t="s">
        <v>779</v>
      </c>
      <c r="J21" s="77" t="s">
        <v>779</v>
      </c>
      <c r="K21" s="56"/>
    </row>
    <row r="22" spans="1:11">
      <c r="A22" s="102">
        <v>2001</v>
      </c>
      <c r="B22" s="68">
        <v>763</v>
      </c>
      <c r="C22" s="65">
        <v>4946487</v>
      </c>
      <c r="D22" s="83">
        <v>6075456</v>
      </c>
      <c r="E22" s="65">
        <v>18367961</v>
      </c>
      <c r="F22" s="65">
        <v>2984574</v>
      </c>
      <c r="G22" s="82" t="s">
        <v>779</v>
      </c>
      <c r="H22" s="82" t="s">
        <v>779</v>
      </c>
      <c r="I22" s="82" t="s">
        <v>779</v>
      </c>
      <c r="J22" s="82" t="s">
        <v>779</v>
      </c>
      <c r="K22" s="56"/>
    </row>
    <row r="23" spans="1:11">
      <c r="A23" s="103">
        <v>2002</v>
      </c>
      <c r="B23" s="63">
        <v>840</v>
      </c>
      <c r="C23" s="60">
        <v>5147950</v>
      </c>
      <c r="D23" s="78">
        <v>5755782</v>
      </c>
      <c r="E23" s="60">
        <v>18662030</v>
      </c>
      <c r="F23" s="60">
        <v>3141212</v>
      </c>
      <c r="G23" s="77" t="s">
        <v>779</v>
      </c>
      <c r="H23" s="77" t="s">
        <v>779</v>
      </c>
      <c r="I23" s="77" t="s">
        <v>779</v>
      </c>
      <c r="J23" s="77" t="s">
        <v>779</v>
      </c>
      <c r="K23" s="56"/>
    </row>
    <row r="24" spans="1:11">
      <c r="A24" s="102">
        <v>2003</v>
      </c>
      <c r="B24" s="68">
        <v>766</v>
      </c>
      <c r="C24" s="65">
        <v>5042756</v>
      </c>
      <c r="D24" s="83">
        <v>4570393</v>
      </c>
      <c r="E24" s="65">
        <v>18466756</v>
      </c>
      <c r="F24" s="65">
        <v>3429141</v>
      </c>
      <c r="G24" s="82" t="s">
        <v>779</v>
      </c>
      <c r="H24" s="82" t="s">
        <v>779</v>
      </c>
      <c r="I24" s="82" t="s">
        <v>779</v>
      </c>
      <c r="J24" s="82" t="s">
        <v>779</v>
      </c>
      <c r="K24" s="56"/>
    </row>
    <row r="25" spans="1:11">
      <c r="A25" s="103">
        <v>2004</v>
      </c>
      <c r="B25" s="63">
        <v>820</v>
      </c>
      <c r="C25" s="60">
        <v>5318157</v>
      </c>
      <c r="D25" s="76">
        <v>4413702</v>
      </c>
      <c r="E25" s="60">
        <v>18352495</v>
      </c>
      <c r="F25" s="60">
        <v>3895578</v>
      </c>
      <c r="G25" s="77" t="s">
        <v>779</v>
      </c>
      <c r="H25" s="69">
        <v>5648</v>
      </c>
      <c r="I25" s="77" t="s">
        <v>779</v>
      </c>
      <c r="J25" s="63">
        <v>758</v>
      </c>
      <c r="K25" s="56"/>
    </row>
    <row r="26" spans="1:11">
      <c r="A26" s="102">
        <v>2005</v>
      </c>
      <c r="B26" s="68">
        <v>900</v>
      </c>
      <c r="C26" s="65">
        <v>5329931</v>
      </c>
      <c r="D26" s="83">
        <v>4377041</v>
      </c>
      <c r="E26" s="65">
        <v>22237936</v>
      </c>
      <c r="F26" s="65">
        <v>4062188</v>
      </c>
      <c r="G26" s="82" t="s">
        <v>779</v>
      </c>
      <c r="H26" s="71">
        <v>5779</v>
      </c>
      <c r="I26" s="82" t="s">
        <v>779</v>
      </c>
      <c r="J26" s="68">
        <v>772</v>
      </c>
      <c r="K26" s="56"/>
    </row>
    <row r="27" spans="1:11">
      <c r="A27" s="103">
        <v>2006</v>
      </c>
      <c r="B27" s="63">
        <v>921</v>
      </c>
      <c r="C27" s="60">
        <v>5165498</v>
      </c>
      <c r="D27" s="78">
        <v>4494990</v>
      </c>
      <c r="E27" s="60">
        <v>21557646</v>
      </c>
      <c r="F27" s="60">
        <v>4082094</v>
      </c>
      <c r="G27" s="77" t="s">
        <v>779</v>
      </c>
      <c r="H27" s="69">
        <v>5908</v>
      </c>
      <c r="I27" s="77" t="s">
        <v>779</v>
      </c>
      <c r="J27" s="63">
        <v>785</v>
      </c>
      <c r="K27" s="56"/>
    </row>
    <row r="28" spans="1:11">
      <c r="A28" s="102">
        <v>2007</v>
      </c>
      <c r="B28" s="71">
        <v>1006</v>
      </c>
      <c r="C28" s="65">
        <v>5445591</v>
      </c>
      <c r="D28" s="83">
        <v>4925277</v>
      </c>
      <c r="E28" s="65">
        <v>22044533</v>
      </c>
      <c r="F28" s="65">
        <v>4249190</v>
      </c>
      <c r="G28" s="82" t="s">
        <v>779</v>
      </c>
      <c r="H28" s="71">
        <v>6769</v>
      </c>
      <c r="I28" s="68">
        <v>628</v>
      </c>
      <c r="J28" s="68">
        <v>905</v>
      </c>
      <c r="K28" s="56"/>
    </row>
    <row r="29" spans="1:11">
      <c r="A29" s="103">
        <v>2008</v>
      </c>
      <c r="B29" s="69">
        <v>1049</v>
      </c>
      <c r="C29" s="60">
        <v>5670851</v>
      </c>
      <c r="D29" s="78">
        <v>4564770</v>
      </c>
      <c r="E29" s="60">
        <v>20790400</v>
      </c>
      <c r="F29" s="60">
        <v>3972984</v>
      </c>
      <c r="G29" s="77" t="s">
        <v>779</v>
      </c>
      <c r="H29" s="69">
        <v>6925</v>
      </c>
      <c r="I29" s="63">
        <v>697</v>
      </c>
      <c r="J29" s="63">
        <v>908</v>
      </c>
      <c r="K29" s="56"/>
    </row>
    <row r="30" spans="1:11">
      <c r="A30" s="102">
        <v>2009</v>
      </c>
      <c r="B30" s="68">
        <v>909</v>
      </c>
      <c r="C30" s="65">
        <v>6002104</v>
      </c>
      <c r="D30" s="83">
        <v>4820930</v>
      </c>
      <c r="E30" s="65">
        <v>20432218</v>
      </c>
      <c r="F30" s="65">
        <v>4048153</v>
      </c>
      <c r="G30" s="82" t="s">
        <v>779</v>
      </c>
      <c r="H30" s="71">
        <v>5689</v>
      </c>
      <c r="I30" s="68">
        <v>565</v>
      </c>
      <c r="J30" s="68">
        <v>771</v>
      </c>
      <c r="K30" s="56"/>
    </row>
    <row r="31" spans="1:11">
      <c r="A31" s="103">
        <v>2010</v>
      </c>
      <c r="B31" s="69">
        <v>1015</v>
      </c>
      <c r="C31" s="60">
        <v>6072900</v>
      </c>
      <c r="D31" s="78">
        <v>4842891</v>
      </c>
      <c r="E31" s="60">
        <v>21016686</v>
      </c>
      <c r="F31" s="60">
        <v>4223064</v>
      </c>
      <c r="G31" s="77" t="s">
        <v>779</v>
      </c>
      <c r="H31" s="69">
        <v>6317</v>
      </c>
      <c r="I31" s="63">
        <v>667</v>
      </c>
      <c r="J31" s="63">
        <v>867</v>
      </c>
      <c r="K31" s="56"/>
    </row>
    <row r="32" spans="1:11">
      <c r="A32" s="102">
        <v>2011</v>
      </c>
      <c r="B32" s="71">
        <v>1161</v>
      </c>
      <c r="C32" s="65">
        <v>6304838</v>
      </c>
      <c r="D32" s="83">
        <v>4803876</v>
      </c>
      <c r="E32" s="65">
        <v>20389474</v>
      </c>
      <c r="F32" s="65">
        <v>3826130</v>
      </c>
      <c r="G32" s="82" t="s">
        <v>779</v>
      </c>
      <c r="H32" s="71">
        <v>6955</v>
      </c>
      <c r="I32" s="68">
        <v>731</v>
      </c>
      <c r="J32" s="68">
        <v>942</v>
      </c>
      <c r="K32" s="56"/>
    </row>
    <row r="33" spans="1:11">
      <c r="A33" s="103">
        <v>2012</v>
      </c>
      <c r="B33" s="69">
        <v>1248</v>
      </c>
      <c r="C33" s="60">
        <v>6555833</v>
      </c>
      <c r="D33" s="78">
        <v>5093740</v>
      </c>
      <c r="E33" s="60">
        <v>20096549</v>
      </c>
      <c r="F33" s="60">
        <v>4031621</v>
      </c>
      <c r="G33" s="60">
        <v>109300</v>
      </c>
      <c r="H33" s="69">
        <v>7318</v>
      </c>
      <c r="I33" s="63">
        <v>774</v>
      </c>
      <c r="J33" s="63">
        <v>989</v>
      </c>
      <c r="K33" s="56"/>
    </row>
    <row r="34" spans="1:11">
      <c r="A34" s="102">
        <v>2013</v>
      </c>
      <c r="B34" s="71">
        <v>1323</v>
      </c>
      <c r="C34" s="65">
        <v>6328040</v>
      </c>
      <c r="D34" s="83">
        <v>4063382</v>
      </c>
      <c r="E34" s="65">
        <v>20186474</v>
      </c>
      <c r="F34" s="65">
        <v>4148573</v>
      </c>
      <c r="G34" s="65">
        <v>110900</v>
      </c>
      <c r="H34" s="71">
        <v>7507</v>
      </c>
      <c r="I34" s="68">
        <v>838</v>
      </c>
      <c r="J34" s="71">
        <v>1058</v>
      </c>
      <c r="K34" s="56"/>
    </row>
    <row r="35" spans="1:11">
      <c r="A35" s="103">
        <v>2014</v>
      </c>
      <c r="B35" s="69">
        <v>1406</v>
      </c>
      <c r="C35" s="60">
        <v>7239149</v>
      </c>
      <c r="D35" s="78">
        <v>3740896</v>
      </c>
      <c r="E35" s="60">
        <v>21141610</v>
      </c>
      <c r="F35" s="60">
        <v>3946762</v>
      </c>
      <c r="G35" s="60">
        <v>115200</v>
      </c>
      <c r="H35" s="69">
        <v>7805</v>
      </c>
      <c r="I35" s="63">
        <v>789</v>
      </c>
      <c r="J35" s="69">
        <v>1097</v>
      </c>
      <c r="K35" s="56"/>
    </row>
    <row r="36" spans="1:11">
      <c r="A36" s="102">
        <v>2015</v>
      </c>
      <c r="B36" s="71">
        <v>1571</v>
      </c>
      <c r="C36" s="65">
        <v>8369533</v>
      </c>
      <c r="D36" s="83">
        <v>4482866</v>
      </c>
      <c r="E36" s="65">
        <v>22141026</v>
      </c>
      <c r="F36" s="65">
        <v>4457575</v>
      </c>
      <c r="G36" s="65">
        <v>119700</v>
      </c>
      <c r="H36" s="71">
        <v>8259</v>
      </c>
      <c r="I36" s="68">
        <v>770</v>
      </c>
      <c r="J36" s="71">
        <v>1150</v>
      </c>
      <c r="K36" s="56"/>
    </row>
    <row r="37" spans="1:11">
      <c r="A37" s="103">
        <v>2016</v>
      </c>
      <c r="B37" s="69">
        <v>1732</v>
      </c>
      <c r="C37" s="60">
        <v>10087077</v>
      </c>
      <c r="D37" s="76">
        <v>5175615</v>
      </c>
      <c r="E37" s="60">
        <v>23155527</v>
      </c>
      <c r="F37" s="60">
        <v>4584658</v>
      </c>
      <c r="G37" s="60">
        <v>125900</v>
      </c>
      <c r="H37" s="69">
        <v>8535</v>
      </c>
      <c r="I37" s="63">
        <v>805</v>
      </c>
      <c r="J37" s="69">
        <v>1113</v>
      </c>
      <c r="K37" s="56"/>
    </row>
    <row r="38" spans="1:11">
      <c r="A38" s="102">
        <v>2017</v>
      </c>
      <c r="B38" s="71">
        <v>1932</v>
      </c>
      <c r="C38" s="65">
        <v>10507960</v>
      </c>
      <c r="D38" s="83">
        <v>5690677</v>
      </c>
      <c r="E38" s="65">
        <v>24199351</v>
      </c>
      <c r="F38" s="65">
        <v>4145321</v>
      </c>
      <c r="G38" s="65">
        <v>129400</v>
      </c>
      <c r="H38" s="71">
        <v>9148</v>
      </c>
      <c r="I38" s="68">
        <v>830</v>
      </c>
      <c r="J38" s="71">
        <v>1202</v>
      </c>
      <c r="K38" s="56"/>
    </row>
    <row r="39" spans="1:11">
      <c r="A39" s="103">
        <v>2018</v>
      </c>
      <c r="B39" s="69">
        <v>2038</v>
      </c>
      <c r="C39" s="60">
        <v>10600000</v>
      </c>
      <c r="D39" s="76">
        <v>6711932</v>
      </c>
      <c r="E39" s="60">
        <v>25554244</v>
      </c>
      <c r="F39" s="60">
        <v>5125441</v>
      </c>
      <c r="G39" s="60">
        <v>136600</v>
      </c>
      <c r="H39" s="69">
        <v>9745</v>
      </c>
      <c r="I39" s="63">
        <v>823</v>
      </c>
      <c r="J39" s="69">
        <v>1277</v>
      </c>
      <c r="K39" s="56"/>
    </row>
    <row r="40" spans="1:11" ht="27">
      <c r="A40" s="89" t="s">
        <v>954</v>
      </c>
      <c r="B40" s="104">
        <v>5.5E-2</v>
      </c>
      <c r="C40" s="105">
        <v>8.9999999999999993E-3</v>
      </c>
      <c r="D40" s="106">
        <v>0.17899999999999999</v>
      </c>
      <c r="E40" s="107">
        <v>5.6000000000000001E-2</v>
      </c>
      <c r="F40" s="105">
        <v>0.23599999999999999</v>
      </c>
      <c r="G40" s="107">
        <v>5.6000000000000001E-2</v>
      </c>
      <c r="H40" s="105">
        <v>6.5000000000000002E-2</v>
      </c>
      <c r="I40" s="107">
        <v>-8.0000000000000002E-3</v>
      </c>
      <c r="J40" s="107">
        <v>6.2E-2</v>
      </c>
      <c r="K40" s="56"/>
    </row>
    <row r="41" spans="1:11" ht="27">
      <c r="A41" s="92" t="s">
        <v>955</v>
      </c>
      <c r="B41" s="104">
        <v>7.9000000000000001E-2</v>
      </c>
      <c r="C41" s="105">
        <v>4.2999999999999997E-2</v>
      </c>
      <c r="D41" s="106">
        <v>7.0000000000000001E-3</v>
      </c>
      <c r="E41" s="107">
        <v>3.6999999999999998E-2</v>
      </c>
      <c r="F41" s="105">
        <v>2.1999999999999999E-2</v>
      </c>
      <c r="G41" s="107">
        <v>3.7999999999999999E-2</v>
      </c>
      <c r="H41" s="105">
        <v>0.04</v>
      </c>
      <c r="I41" s="107">
        <v>9.5000000000000001E-2</v>
      </c>
      <c r="J41" s="107">
        <v>3.7999999999999999E-2</v>
      </c>
      <c r="K41" s="56"/>
    </row>
    <row r="42" spans="1:11" ht="69" customHeight="1">
      <c r="A42" s="596" t="s">
        <v>956</v>
      </c>
      <c r="B42" s="596"/>
      <c r="C42" s="596"/>
      <c r="D42" s="596"/>
      <c r="E42" s="596"/>
      <c r="F42" s="596"/>
      <c r="G42" s="596"/>
      <c r="H42" s="596"/>
      <c r="I42" s="596"/>
      <c r="J42" s="596"/>
      <c r="K42" s="209"/>
    </row>
  </sheetData>
  <mergeCells count="1">
    <mergeCell ref="A42:J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3"/>
  <sheetViews>
    <sheetView tabSelected="1" workbookViewId="0"/>
  </sheetViews>
  <sheetFormatPr defaultColWidth="8.85546875" defaultRowHeight="12.75"/>
  <cols>
    <col min="1" max="5" width="10.7109375" style="2" customWidth="1"/>
    <col min="6" max="6" width="10.7109375" style="12" customWidth="1"/>
    <col min="7" max="8" width="10.7109375" style="2" customWidth="1"/>
    <col min="9" max="9" width="10.7109375" style="12" customWidth="1"/>
    <col min="10" max="10" width="17.28515625" style="2" bestFit="1" customWidth="1"/>
    <col min="11" max="11" width="12.140625" style="2" bestFit="1" customWidth="1"/>
    <col min="12" max="12" width="7.7109375" style="12" bestFit="1" customWidth="1"/>
    <col min="13" max="13" width="17.28515625" style="2" bestFit="1" customWidth="1"/>
    <col min="14" max="14" width="11" style="2" bestFit="1" customWidth="1"/>
    <col min="15" max="15" width="9" style="12" bestFit="1" customWidth="1"/>
    <col min="16" max="16" width="14" style="2" bestFit="1" customWidth="1"/>
    <col min="17" max="17" width="11.28515625" style="2" bestFit="1" customWidth="1"/>
    <col min="18" max="16384" width="8.85546875" style="2"/>
  </cols>
  <sheetData>
    <row r="1" spans="1:17" s="8" customFormat="1" ht="15.75">
      <c r="A1" s="226" t="s">
        <v>792</v>
      </c>
      <c r="F1" s="13"/>
      <c r="I1" s="13"/>
      <c r="L1" s="13"/>
      <c r="O1" s="13"/>
    </row>
    <row r="3" spans="1:17" s="8" customFormat="1" ht="15" customHeight="1">
      <c r="A3" s="224"/>
      <c r="B3" s="507" t="s">
        <v>129</v>
      </c>
      <c r="C3" s="508"/>
      <c r="D3" s="507" t="s">
        <v>130</v>
      </c>
      <c r="E3" s="509"/>
      <c r="F3" s="508"/>
      <c r="G3" s="507" t="s">
        <v>131</v>
      </c>
      <c r="H3" s="509"/>
      <c r="I3" s="508"/>
      <c r="J3" s="236"/>
      <c r="K3" s="234" t="s">
        <v>125</v>
      </c>
      <c r="L3" s="235"/>
      <c r="M3" s="236"/>
      <c r="N3" s="234" t="s">
        <v>126</v>
      </c>
      <c r="O3" s="235"/>
      <c r="P3" s="242"/>
      <c r="Q3" s="242"/>
    </row>
    <row r="4" spans="1:17" s="3" customFormat="1" ht="25.5" customHeight="1">
      <c r="A4" s="231" t="s">
        <v>68</v>
      </c>
      <c r="B4" s="231" t="s">
        <v>7</v>
      </c>
      <c r="C4" s="231" t="s">
        <v>1</v>
      </c>
      <c r="D4" s="231" t="s">
        <v>7</v>
      </c>
      <c r="E4" s="231" t="s">
        <v>1</v>
      </c>
      <c r="F4" s="231" t="s">
        <v>682</v>
      </c>
      <c r="G4" s="231" t="s">
        <v>7</v>
      </c>
      <c r="H4" s="231" t="s">
        <v>1</v>
      </c>
      <c r="I4" s="231" t="s">
        <v>682</v>
      </c>
      <c r="J4" s="243" t="s">
        <v>7</v>
      </c>
      <c r="K4" s="244" t="s">
        <v>1</v>
      </c>
      <c r="L4" s="231" t="s">
        <v>682</v>
      </c>
      <c r="M4" s="243" t="s">
        <v>7</v>
      </c>
      <c r="N4" s="244" t="s">
        <v>1</v>
      </c>
      <c r="O4" s="231" t="s">
        <v>682</v>
      </c>
      <c r="P4" s="245" t="s">
        <v>7</v>
      </c>
      <c r="Q4" s="246" t="s">
        <v>127</v>
      </c>
    </row>
    <row r="5" spans="1:17" ht="15" customHeight="1">
      <c r="A5" s="93"/>
      <c r="B5" s="92" t="s">
        <v>70</v>
      </c>
      <c r="C5" s="60">
        <v>327167434</v>
      </c>
      <c r="D5" s="92" t="s">
        <v>70</v>
      </c>
      <c r="E5" s="60">
        <v>19810275</v>
      </c>
      <c r="F5" s="104">
        <v>6.0999999999999999E-2</v>
      </c>
      <c r="G5" s="92" t="s">
        <v>70</v>
      </c>
      <c r="H5" s="60">
        <v>53589067</v>
      </c>
      <c r="I5" s="104">
        <v>0.16400000000000001</v>
      </c>
      <c r="J5" s="237" t="s">
        <v>70</v>
      </c>
      <c r="K5" s="238">
        <v>201336899</v>
      </c>
      <c r="L5" s="104">
        <v>0.61499999999999999</v>
      </c>
      <c r="M5" s="237" t="s">
        <v>70</v>
      </c>
      <c r="N5" s="238">
        <v>52431193</v>
      </c>
      <c r="O5" s="104">
        <v>0.16</v>
      </c>
      <c r="P5" s="92" t="s">
        <v>70</v>
      </c>
      <c r="Q5" s="97">
        <v>38.200000000000003</v>
      </c>
    </row>
    <row r="6" spans="1:17" ht="15" customHeight="1">
      <c r="A6" s="64">
        <v>1</v>
      </c>
      <c r="B6" s="72" t="s">
        <v>80</v>
      </c>
      <c r="C6" s="65">
        <v>39557045</v>
      </c>
      <c r="D6" s="72" t="s">
        <v>6</v>
      </c>
      <c r="E6" s="65">
        <v>253004</v>
      </c>
      <c r="F6" s="127">
        <v>0.08</v>
      </c>
      <c r="G6" s="72" t="s">
        <v>6</v>
      </c>
      <c r="H6" s="65">
        <v>679458</v>
      </c>
      <c r="I6" s="127">
        <v>0.215</v>
      </c>
      <c r="J6" s="239" t="s">
        <v>114</v>
      </c>
      <c r="K6" s="240">
        <v>489658</v>
      </c>
      <c r="L6" s="127">
        <v>0.69699999999999995</v>
      </c>
      <c r="M6" s="239" t="s">
        <v>94</v>
      </c>
      <c r="N6" s="240">
        <v>275999</v>
      </c>
      <c r="O6" s="127">
        <v>0.20599999999999999</v>
      </c>
      <c r="P6" s="72" t="s">
        <v>94</v>
      </c>
      <c r="Q6" s="100">
        <v>44.9</v>
      </c>
    </row>
    <row r="7" spans="1:17" ht="15" customHeight="1">
      <c r="A7" s="59">
        <v>2</v>
      </c>
      <c r="B7" s="92" t="s">
        <v>109</v>
      </c>
      <c r="C7" s="60">
        <v>28701845</v>
      </c>
      <c r="D7" s="92" t="s">
        <v>77</v>
      </c>
      <c r="E7" s="60">
        <v>53115</v>
      </c>
      <c r="F7" s="104">
        <v>7.1999999999999995E-2</v>
      </c>
      <c r="G7" s="92" t="s">
        <v>87</v>
      </c>
      <c r="H7" s="60">
        <v>330633</v>
      </c>
      <c r="I7" s="104">
        <v>0.188</v>
      </c>
      <c r="J7" s="237" t="s">
        <v>96</v>
      </c>
      <c r="K7" s="238">
        <v>4396191</v>
      </c>
      <c r="L7" s="104">
        <v>0.63700000000000001</v>
      </c>
      <c r="M7" s="237" t="s">
        <v>84</v>
      </c>
      <c r="N7" s="238">
        <v>4358071</v>
      </c>
      <c r="O7" s="104">
        <v>0.20499999999999999</v>
      </c>
      <c r="P7" s="92" t="s">
        <v>115</v>
      </c>
      <c r="Q7" s="97">
        <v>43</v>
      </c>
    </row>
    <row r="8" spans="1:17" ht="15" customHeight="1">
      <c r="A8" s="64">
        <v>3</v>
      </c>
      <c r="B8" s="72" t="s">
        <v>84</v>
      </c>
      <c r="C8" s="65">
        <v>21299325</v>
      </c>
      <c r="D8" s="72" t="s">
        <v>120</v>
      </c>
      <c r="E8" s="65">
        <v>54695</v>
      </c>
      <c r="F8" s="127">
        <v>7.1999999999999995E-2</v>
      </c>
      <c r="G8" s="72" t="s">
        <v>109</v>
      </c>
      <c r="H8" s="65">
        <v>5373973</v>
      </c>
      <c r="I8" s="127">
        <v>0.187</v>
      </c>
      <c r="J8" s="239" t="s">
        <v>81</v>
      </c>
      <c r="K8" s="240">
        <v>3622100</v>
      </c>
      <c r="L8" s="127">
        <v>0.63600000000000001</v>
      </c>
      <c r="M8" s="239" t="s">
        <v>124</v>
      </c>
      <c r="N8" s="240">
        <v>359878</v>
      </c>
      <c r="O8" s="127">
        <v>0.19900000000000001</v>
      </c>
      <c r="P8" s="72" t="s">
        <v>110</v>
      </c>
      <c r="Q8" s="100">
        <v>42.8</v>
      </c>
    </row>
    <row r="9" spans="1:17" ht="15" customHeight="1">
      <c r="A9" s="59">
        <v>4</v>
      </c>
      <c r="B9" s="92" t="s">
        <v>118</v>
      </c>
      <c r="C9" s="60">
        <v>19542209</v>
      </c>
      <c r="D9" s="92" t="s">
        <v>109</v>
      </c>
      <c r="E9" s="60">
        <v>2024126</v>
      </c>
      <c r="F9" s="104">
        <v>7.0999999999999994E-2</v>
      </c>
      <c r="G9" s="92" t="s">
        <v>102</v>
      </c>
      <c r="H9" s="60">
        <v>343873</v>
      </c>
      <c r="I9" s="104">
        <v>0.17799999999999999</v>
      </c>
      <c r="J9" s="237" t="s">
        <v>121</v>
      </c>
      <c r="K9" s="238">
        <v>669848</v>
      </c>
      <c r="L9" s="104">
        <v>0.63400000000000001</v>
      </c>
      <c r="M9" s="237" t="s">
        <v>110</v>
      </c>
      <c r="N9" s="238">
        <v>121207</v>
      </c>
      <c r="O9" s="104">
        <v>0.19400000000000001</v>
      </c>
      <c r="P9" s="92" t="s">
        <v>124</v>
      </c>
      <c r="Q9" s="97">
        <v>42.7</v>
      </c>
    </row>
    <row r="10" spans="1:17" ht="15" customHeight="1">
      <c r="A10" s="64">
        <v>5</v>
      </c>
      <c r="B10" s="72" t="s">
        <v>107</v>
      </c>
      <c r="C10" s="65">
        <v>12807060</v>
      </c>
      <c r="D10" s="72" t="s">
        <v>123</v>
      </c>
      <c r="E10" s="65">
        <v>62132</v>
      </c>
      <c r="F10" s="127">
        <v>7.0000000000000007E-2</v>
      </c>
      <c r="G10" s="72" t="s">
        <v>91</v>
      </c>
      <c r="H10" s="65">
        <v>516626</v>
      </c>
      <c r="I10" s="127">
        <v>0.17699999999999999</v>
      </c>
      <c r="J10" s="239" t="s">
        <v>77</v>
      </c>
      <c r="K10" s="240">
        <v>466611</v>
      </c>
      <c r="L10" s="127">
        <v>0.63300000000000001</v>
      </c>
      <c r="M10" s="239" t="s">
        <v>101</v>
      </c>
      <c r="N10" s="240">
        <v>198902</v>
      </c>
      <c r="O10" s="127">
        <v>0.187</v>
      </c>
      <c r="P10" s="72" t="s">
        <v>84</v>
      </c>
      <c r="Q10" s="100">
        <v>42.2</v>
      </c>
    </row>
    <row r="11" spans="1:17" ht="15" customHeight="1">
      <c r="A11" s="59">
        <v>6</v>
      </c>
      <c r="B11" s="92" t="s">
        <v>128</v>
      </c>
      <c r="C11" s="60">
        <v>12741080</v>
      </c>
      <c r="D11" s="92" t="s">
        <v>102</v>
      </c>
      <c r="E11" s="60">
        <v>132968</v>
      </c>
      <c r="F11" s="104">
        <v>6.9000000000000006E-2</v>
      </c>
      <c r="G11" s="92" t="s">
        <v>77</v>
      </c>
      <c r="H11" s="60">
        <v>130701</v>
      </c>
      <c r="I11" s="104">
        <v>0.17699999999999999</v>
      </c>
      <c r="J11" s="237" t="s">
        <v>80</v>
      </c>
      <c r="K11" s="238">
        <v>24898065</v>
      </c>
      <c r="L11" s="104">
        <v>0.629</v>
      </c>
      <c r="M11" s="237" t="s">
        <v>83</v>
      </c>
      <c r="N11" s="238">
        <v>181086</v>
      </c>
      <c r="O11" s="104">
        <v>0.187</v>
      </c>
      <c r="P11" s="92" t="s">
        <v>82</v>
      </c>
      <c r="Q11" s="97">
        <v>41</v>
      </c>
    </row>
    <row r="12" spans="1:17" ht="15" customHeight="1">
      <c r="A12" s="64">
        <v>7</v>
      </c>
      <c r="B12" s="72" t="s">
        <v>104</v>
      </c>
      <c r="C12" s="65">
        <v>11689442</v>
      </c>
      <c r="D12" s="72" t="s">
        <v>87</v>
      </c>
      <c r="E12" s="65">
        <v>116339</v>
      </c>
      <c r="F12" s="127">
        <v>6.6000000000000003E-2</v>
      </c>
      <c r="G12" s="72" t="s">
        <v>105</v>
      </c>
      <c r="H12" s="65">
        <v>696057</v>
      </c>
      <c r="I12" s="127">
        <v>0.17699999999999999</v>
      </c>
      <c r="J12" s="239" t="s">
        <v>115</v>
      </c>
      <c r="K12" s="240">
        <v>852643</v>
      </c>
      <c r="L12" s="127">
        <v>0.629</v>
      </c>
      <c r="M12" s="239" t="s">
        <v>86</v>
      </c>
      <c r="N12" s="240">
        <v>260967</v>
      </c>
      <c r="O12" s="127">
        <v>0.184</v>
      </c>
      <c r="P12" s="72" t="s">
        <v>107</v>
      </c>
      <c r="Q12" s="100">
        <v>40.799999999999997</v>
      </c>
    </row>
    <row r="13" spans="1:17" ht="15" customHeight="1">
      <c r="A13" s="59">
        <v>8</v>
      </c>
      <c r="B13" s="92" t="s">
        <v>85</v>
      </c>
      <c r="C13" s="60">
        <v>10519475</v>
      </c>
      <c r="D13" s="92" t="s">
        <v>105</v>
      </c>
      <c r="E13" s="60">
        <v>260429</v>
      </c>
      <c r="F13" s="104">
        <v>6.6000000000000003E-2</v>
      </c>
      <c r="G13" s="92" t="s">
        <v>123</v>
      </c>
      <c r="H13" s="60">
        <v>155474</v>
      </c>
      <c r="I13" s="104">
        <v>0.17599999999999999</v>
      </c>
      <c r="J13" s="237" t="s">
        <v>118</v>
      </c>
      <c r="K13" s="238">
        <v>12260573</v>
      </c>
      <c r="L13" s="104">
        <v>0.627</v>
      </c>
      <c r="M13" s="237" t="s">
        <v>107</v>
      </c>
      <c r="N13" s="238">
        <v>2335630</v>
      </c>
      <c r="O13" s="104">
        <v>0.182</v>
      </c>
      <c r="P13" s="92" t="s">
        <v>83</v>
      </c>
      <c r="Q13" s="97">
        <v>40.700000000000003</v>
      </c>
    </row>
    <row r="14" spans="1:17" ht="15" customHeight="1">
      <c r="A14" s="64">
        <v>9</v>
      </c>
      <c r="B14" s="72" t="s">
        <v>119</v>
      </c>
      <c r="C14" s="65">
        <v>10383620</v>
      </c>
      <c r="D14" s="72" t="s">
        <v>93</v>
      </c>
      <c r="E14" s="65">
        <v>307019</v>
      </c>
      <c r="F14" s="127">
        <v>6.6000000000000003E-2</v>
      </c>
      <c r="G14" s="72" t="s">
        <v>85</v>
      </c>
      <c r="H14" s="65">
        <v>1848337</v>
      </c>
      <c r="I14" s="127">
        <v>0.17599999999999999</v>
      </c>
      <c r="J14" s="239" t="s">
        <v>111</v>
      </c>
      <c r="K14" s="240">
        <v>5332492</v>
      </c>
      <c r="L14" s="127">
        <v>0.626</v>
      </c>
      <c r="M14" s="239" t="s">
        <v>115</v>
      </c>
      <c r="N14" s="240">
        <v>245645</v>
      </c>
      <c r="O14" s="127">
        <v>0.18099999999999999</v>
      </c>
      <c r="P14" s="72" t="s">
        <v>121</v>
      </c>
      <c r="Q14" s="100">
        <v>40.1</v>
      </c>
    </row>
    <row r="15" spans="1:17" ht="15" customHeight="1">
      <c r="A15" s="59">
        <v>10</v>
      </c>
      <c r="B15" s="92" t="s">
        <v>97</v>
      </c>
      <c r="C15" s="60">
        <v>9995915</v>
      </c>
      <c r="D15" s="92" t="s">
        <v>91</v>
      </c>
      <c r="E15" s="60">
        <v>189335</v>
      </c>
      <c r="F15" s="104">
        <v>6.5000000000000002E-2</v>
      </c>
      <c r="G15" s="92" t="s">
        <v>99</v>
      </c>
      <c r="H15" s="60">
        <v>520664</v>
      </c>
      <c r="I15" s="104">
        <v>0.17399999999999999</v>
      </c>
      <c r="J15" s="237" t="s">
        <v>50</v>
      </c>
      <c r="K15" s="238">
        <v>4708074</v>
      </c>
      <c r="L15" s="104">
        <v>0.625</v>
      </c>
      <c r="M15" s="237" t="s">
        <v>122</v>
      </c>
      <c r="N15" s="238">
        <v>899915</v>
      </c>
      <c r="O15" s="104">
        <v>0.17699999999999999</v>
      </c>
      <c r="P15" s="92" t="s">
        <v>116</v>
      </c>
      <c r="Q15" s="97">
        <v>40</v>
      </c>
    </row>
    <row r="16" spans="1:17" ht="15" customHeight="1">
      <c r="A16" s="64">
        <v>11</v>
      </c>
      <c r="B16" s="72" t="s">
        <v>116</v>
      </c>
      <c r="C16" s="65">
        <v>8908520</v>
      </c>
      <c r="D16" s="72" t="s">
        <v>114</v>
      </c>
      <c r="E16" s="65">
        <v>45617</v>
      </c>
      <c r="F16" s="127">
        <v>6.5000000000000002E-2</v>
      </c>
      <c r="G16" s="72" t="s">
        <v>89</v>
      </c>
      <c r="H16" s="65">
        <v>1149586</v>
      </c>
      <c r="I16" s="127">
        <v>0.17199999999999999</v>
      </c>
      <c r="J16" s="239" t="s">
        <v>95</v>
      </c>
      <c r="K16" s="240">
        <v>3771434</v>
      </c>
      <c r="L16" s="127">
        <v>0.624</v>
      </c>
      <c r="M16" s="239" t="s">
        <v>106</v>
      </c>
      <c r="N16" s="240">
        <v>738691</v>
      </c>
      <c r="O16" s="127">
        <v>0.17599999999999999</v>
      </c>
      <c r="P16" s="72" t="s">
        <v>101</v>
      </c>
      <c r="Q16" s="100">
        <v>39.9</v>
      </c>
    </row>
    <row r="17" spans="1:17" ht="15" customHeight="1">
      <c r="A17" s="59">
        <v>12</v>
      </c>
      <c r="B17" s="92" t="s">
        <v>111</v>
      </c>
      <c r="C17" s="60">
        <v>8517685</v>
      </c>
      <c r="D17" s="92" t="s">
        <v>98</v>
      </c>
      <c r="E17" s="60">
        <v>355291</v>
      </c>
      <c r="F17" s="104">
        <v>6.3E-2</v>
      </c>
      <c r="G17" s="92" t="s">
        <v>113</v>
      </c>
      <c r="H17" s="60">
        <v>98863</v>
      </c>
      <c r="I17" s="104">
        <v>0.17100000000000001</v>
      </c>
      <c r="J17" s="237" t="s">
        <v>85</v>
      </c>
      <c r="K17" s="238">
        <v>6553315</v>
      </c>
      <c r="L17" s="104">
        <v>0.623</v>
      </c>
      <c r="M17" s="237" t="s">
        <v>78</v>
      </c>
      <c r="N17" s="238">
        <v>1258250</v>
      </c>
      <c r="O17" s="104">
        <v>0.17499999999999999</v>
      </c>
      <c r="P17" s="92" t="s">
        <v>97</v>
      </c>
      <c r="Q17" s="97">
        <v>39.799999999999997</v>
      </c>
    </row>
    <row r="18" spans="1:17" ht="15" customHeight="1">
      <c r="A18" s="64">
        <v>13</v>
      </c>
      <c r="B18" s="72" t="s">
        <v>50</v>
      </c>
      <c r="C18" s="65">
        <v>7535591</v>
      </c>
      <c r="D18" s="72" t="s">
        <v>79</v>
      </c>
      <c r="E18" s="65">
        <v>190343</v>
      </c>
      <c r="F18" s="127">
        <v>6.3E-2</v>
      </c>
      <c r="G18" s="72" t="s">
        <v>117</v>
      </c>
      <c r="H18" s="65">
        <v>357907</v>
      </c>
      <c r="I18" s="127">
        <v>0.17100000000000001</v>
      </c>
      <c r="J18" s="239" t="s">
        <v>82</v>
      </c>
      <c r="K18" s="240">
        <v>2222351</v>
      </c>
      <c r="L18" s="127">
        <v>0.622</v>
      </c>
      <c r="M18" s="239" t="s">
        <v>117</v>
      </c>
      <c r="N18" s="240">
        <v>366189</v>
      </c>
      <c r="O18" s="127">
        <v>0.17499999999999999</v>
      </c>
      <c r="P18" s="72" t="s">
        <v>122</v>
      </c>
      <c r="Q18" s="100">
        <v>39.6</v>
      </c>
    </row>
    <row r="19" spans="1:17" ht="15" customHeight="1">
      <c r="A19" s="59">
        <v>14</v>
      </c>
      <c r="B19" s="92" t="s">
        <v>78</v>
      </c>
      <c r="C19" s="60">
        <v>7171646</v>
      </c>
      <c r="D19" s="92" t="s">
        <v>90</v>
      </c>
      <c r="E19" s="60">
        <v>198218</v>
      </c>
      <c r="F19" s="104">
        <v>6.3E-2</v>
      </c>
      <c r="G19" s="92" t="s">
        <v>79</v>
      </c>
      <c r="H19" s="60">
        <v>512837</v>
      </c>
      <c r="I19" s="104">
        <v>0.17</v>
      </c>
      <c r="J19" s="237" t="s">
        <v>110</v>
      </c>
      <c r="K19" s="238">
        <v>389119</v>
      </c>
      <c r="L19" s="104">
        <v>0.621</v>
      </c>
      <c r="M19" s="237" t="s">
        <v>121</v>
      </c>
      <c r="N19" s="238">
        <v>182254</v>
      </c>
      <c r="O19" s="104">
        <v>0.17199999999999999</v>
      </c>
      <c r="P19" s="92" t="s">
        <v>112</v>
      </c>
      <c r="Q19" s="97">
        <v>39.6</v>
      </c>
    </row>
    <row r="20" spans="1:17" ht="15" customHeight="1">
      <c r="A20" s="64">
        <v>15</v>
      </c>
      <c r="B20" s="72" t="s">
        <v>96</v>
      </c>
      <c r="C20" s="65">
        <v>6902149</v>
      </c>
      <c r="D20" s="72" t="s">
        <v>89</v>
      </c>
      <c r="E20" s="65">
        <v>418544</v>
      </c>
      <c r="F20" s="127">
        <v>6.3E-2</v>
      </c>
      <c r="G20" s="72" t="s">
        <v>93</v>
      </c>
      <c r="H20" s="65">
        <v>788897</v>
      </c>
      <c r="I20" s="127">
        <v>0.16900000000000001</v>
      </c>
      <c r="J20" s="239" t="s">
        <v>128</v>
      </c>
      <c r="K20" s="240">
        <v>7890853</v>
      </c>
      <c r="L20" s="127">
        <v>0.61899999999999999</v>
      </c>
      <c r="M20" s="239" t="s">
        <v>82</v>
      </c>
      <c r="N20" s="240">
        <v>615121</v>
      </c>
      <c r="O20" s="127">
        <v>0.17199999999999999</v>
      </c>
      <c r="P20" s="72" t="s">
        <v>96</v>
      </c>
      <c r="Q20" s="100">
        <v>39.4</v>
      </c>
    </row>
    <row r="21" spans="1:17" ht="15" customHeight="1">
      <c r="A21" s="59">
        <v>16</v>
      </c>
      <c r="B21" s="92" t="s">
        <v>108</v>
      </c>
      <c r="C21" s="60">
        <v>6770010</v>
      </c>
      <c r="D21" s="92" t="s">
        <v>85</v>
      </c>
      <c r="E21" s="60">
        <v>657414</v>
      </c>
      <c r="F21" s="104">
        <v>6.2E-2</v>
      </c>
      <c r="G21" s="92" t="s">
        <v>98</v>
      </c>
      <c r="H21" s="60">
        <v>947324</v>
      </c>
      <c r="I21" s="104">
        <v>0.16900000000000001</v>
      </c>
      <c r="J21" s="237" t="s">
        <v>116</v>
      </c>
      <c r="K21" s="238">
        <v>5516350</v>
      </c>
      <c r="L21" s="104">
        <v>0.61899999999999999</v>
      </c>
      <c r="M21" s="237" t="s">
        <v>97</v>
      </c>
      <c r="N21" s="238">
        <v>1716604</v>
      </c>
      <c r="O21" s="104">
        <v>0.17199999999999999</v>
      </c>
      <c r="P21" s="92" t="s">
        <v>104</v>
      </c>
      <c r="Q21" s="97">
        <v>39.4</v>
      </c>
    </row>
    <row r="22" spans="1:17" ht="15" customHeight="1">
      <c r="A22" s="64">
        <v>17</v>
      </c>
      <c r="B22" s="72" t="s">
        <v>89</v>
      </c>
      <c r="C22" s="65">
        <v>6691878</v>
      </c>
      <c r="D22" s="72" t="s">
        <v>113</v>
      </c>
      <c r="E22" s="65">
        <v>35912</v>
      </c>
      <c r="F22" s="127">
        <v>6.2E-2</v>
      </c>
      <c r="G22" s="72" t="s">
        <v>90</v>
      </c>
      <c r="H22" s="65">
        <v>532549</v>
      </c>
      <c r="I22" s="127">
        <v>0.16900000000000001</v>
      </c>
      <c r="J22" s="239" t="s">
        <v>109</v>
      </c>
      <c r="K22" s="240">
        <v>17701426</v>
      </c>
      <c r="L22" s="127">
        <v>0.61699999999999999</v>
      </c>
      <c r="M22" s="239" t="s">
        <v>90</v>
      </c>
      <c r="N22" s="240">
        <v>539830</v>
      </c>
      <c r="O22" s="127">
        <v>0.17100000000000001</v>
      </c>
      <c r="P22" s="72" t="s">
        <v>106</v>
      </c>
      <c r="Q22" s="100">
        <v>39.4</v>
      </c>
    </row>
    <row r="23" spans="1:17" ht="15" customHeight="1">
      <c r="A23" s="59">
        <v>18</v>
      </c>
      <c r="B23" s="92" t="s">
        <v>100</v>
      </c>
      <c r="C23" s="60">
        <v>6126452</v>
      </c>
      <c r="D23" s="92" t="s">
        <v>99</v>
      </c>
      <c r="E23" s="60">
        <v>185477</v>
      </c>
      <c r="F23" s="104">
        <v>6.2E-2</v>
      </c>
      <c r="G23" s="92" t="s">
        <v>78</v>
      </c>
      <c r="H23" s="60">
        <v>1206721</v>
      </c>
      <c r="I23" s="104">
        <v>0.16800000000000001</v>
      </c>
      <c r="J23" s="237" t="s">
        <v>103</v>
      </c>
      <c r="K23" s="238">
        <v>1869214</v>
      </c>
      <c r="L23" s="104">
        <v>0.61599999999999999</v>
      </c>
      <c r="M23" s="237" t="s">
        <v>104</v>
      </c>
      <c r="N23" s="238">
        <v>1995022</v>
      </c>
      <c r="O23" s="104">
        <v>0.17100000000000001</v>
      </c>
      <c r="P23" s="92" t="s">
        <v>76</v>
      </c>
      <c r="Q23" s="97">
        <v>39.200000000000003</v>
      </c>
    </row>
    <row r="24" spans="1:17" ht="15" customHeight="1">
      <c r="A24" s="64">
        <v>19</v>
      </c>
      <c r="B24" s="72" t="s">
        <v>95</v>
      </c>
      <c r="C24" s="65">
        <v>6042718</v>
      </c>
      <c r="D24" s="72" t="s">
        <v>86</v>
      </c>
      <c r="E24" s="65">
        <v>87704</v>
      </c>
      <c r="F24" s="127">
        <v>6.2E-2</v>
      </c>
      <c r="G24" s="72" t="s">
        <v>103</v>
      </c>
      <c r="H24" s="65">
        <v>503002</v>
      </c>
      <c r="I24" s="127">
        <v>0.16600000000000001</v>
      </c>
      <c r="J24" s="239" t="s">
        <v>119</v>
      </c>
      <c r="K24" s="240">
        <v>6393710</v>
      </c>
      <c r="L24" s="127">
        <v>0.61599999999999999</v>
      </c>
      <c r="M24" s="239" t="s">
        <v>79</v>
      </c>
      <c r="N24" s="240">
        <v>511827</v>
      </c>
      <c r="O24" s="127">
        <v>0.17</v>
      </c>
      <c r="P24" s="72" t="s">
        <v>86</v>
      </c>
      <c r="Q24" s="100">
        <v>39.200000000000003</v>
      </c>
    </row>
    <row r="25" spans="1:17" ht="15" customHeight="1">
      <c r="A25" s="59">
        <v>20</v>
      </c>
      <c r="B25" s="92" t="s">
        <v>112</v>
      </c>
      <c r="C25" s="60">
        <v>5813568</v>
      </c>
      <c r="D25" s="92" t="s">
        <v>80</v>
      </c>
      <c r="E25" s="60">
        <v>2441300</v>
      </c>
      <c r="F25" s="104">
        <v>6.2E-2</v>
      </c>
      <c r="G25" s="92" t="s">
        <v>80</v>
      </c>
      <c r="H25" s="60">
        <v>6548655</v>
      </c>
      <c r="I25" s="104">
        <v>0.16600000000000001</v>
      </c>
      <c r="J25" s="237" t="s">
        <v>106</v>
      </c>
      <c r="K25" s="238">
        <v>2578455</v>
      </c>
      <c r="L25" s="104">
        <v>0.61499999999999999</v>
      </c>
      <c r="M25" s="237" t="s">
        <v>112</v>
      </c>
      <c r="N25" s="238">
        <v>985473</v>
      </c>
      <c r="O25" s="104">
        <v>0.17</v>
      </c>
      <c r="P25" s="92" t="s">
        <v>118</v>
      </c>
      <c r="Q25" s="97">
        <v>39</v>
      </c>
    </row>
    <row r="26" spans="1:17" ht="15" customHeight="1">
      <c r="A26" s="64">
        <v>21</v>
      </c>
      <c r="B26" s="72" t="s">
        <v>81</v>
      </c>
      <c r="C26" s="65">
        <v>5695564</v>
      </c>
      <c r="D26" s="72" t="s">
        <v>92</v>
      </c>
      <c r="E26" s="65">
        <v>275412</v>
      </c>
      <c r="F26" s="127">
        <v>6.2E-2</v>
      </c>
      <c r="G26" s="72" t="s">
        <v>128</v>
      </c>
      <c r="H26" s="65">
        <v>2096647</v>
      </c>
      <c r="I26" s="127">
        <v>0.16500000000000001</v>
      </c>
      <c r="J26" s="239" t="s">
        <v>108</v>
      </c>
      <c r="K26" s="240">
        <v>4154093</v>
      </c>
      <c r="L26" s="127">
        <v>0.61399999999999999</v>
      </c>
      <c r="M26" s="239" t="s">
        <v>76</v>
      </c>
      <c r="N26" s="240">
        <v>826894</v>
      </c>
      <c r="O26" s="127">
        <v>0.16900000000000001</v>
      </c>
      <c r="P26" s="72" t="s">
        <v>92</v>
      </c>
      <c r="Q26" s="100">
        <v>38.9</v>
      </c>
    </row>
    <row r="27" spans="1:17" ht="15" customHeight="1">
      <c r="A27" s="59">
        <v>22</v>
      </c>
      <c r="B27" s="92" t="s">
        <v>98</v>
      </c>
      <c r="C27" s="60">
        <v>5611179</v>
      </c>
      <c r="D27" s="92" t="s">
        <v>50</v>
      </c>
      <c r="E27" s="60">
        <v>462701</v>
      </c>
      <c r="F27" s="104">
        <v>6.0999999999999999E-2</v>
      </c>
      <c r="G27" s="92" t="s">
        <v>92</v>
      </c>
      <c r="H27" s="60">
        <v>733417</v>
      </c>
      <c r="I27" s="104">
        <v>0.16400000000000001</v>
      </c>
      <c r="J27" s="237" t="s">
        <v>97</v>
      </c>
      <c r="K27" s="238">
        <v>6114643</v>
      </c>
      <c r="L27" s="104">
        <v>0.61199999999999999</v>
      </c>
      <c r="M27" s="237" t="s">
        <v>100</v>
      </c>
      <c r="N27" s="238">
        <v>1033964</v>
      </c>
      <c r="O27" s="104">
        <v>0.16900000000000001</v>
      </c>
      <c r="P27" s="92" t="s">
        <v>119</v>
      </c>
      <c r="Q27" s="97">
        <v>38.9</v>
      </c>
    </row>
    <row r="28" spans="1:17" ht="15" customHeight="1">
      <c r="A28" s="64">
        <v>23</v>
      </c>
      <c r="B28" s="72" t="s">
        <v>122</v>
      </c>
      <c r="C28" s="65">
        <v>5084127</v>
      </c>
      <c r="D28" s="72" t="s">
        <v>103</v>
      </c>
      <c r="E28" s="65">
        <v>185995</v>
      </c>
      <c r="F28" s="127">
        <v>6.0999999999999999E-2</v>
      </c>
      <c r="G28" s="72" t="s">
        <v>100</v>
      </c>
      <c r="H28" s="65">
        <v>1004117</v>
      </c>
      <c r="I28" s="127">
        <v>0.16400000000000001</v>
      </c>
      <c r="J28" s="239" t="s">
        <v>120</v>
      </c>
      <c r="K28" s="240">
        <v>464742</v>
      </c>
      <c r="L28" s="127">
        <v>0.61099999999999999</v>
      </c>
      <c r="M28" s="239" t="s">
        <v>123</v>
      </c>
      <c r="N28" s="240">
        <v>146854</v>
      </c>
      <c r="O28" s="127">
        <v>0.16600000000000001</v>
      </c>
      <c r="P28" s="72" t="s">
        <v>95</v>
      </c>
      <c r="Q28" s="100">
        <v>38.799999999999997</v>
      </c>
    </row>
    <row r="29" spans="1:17" ht="15" customHeight="1">
      <c r="A29" s="59">
        <v>24</v>
      </c>
      <c r="B29" s="92" t="s">
        <v>76</v>
      </c>
      <c r="C29" s="60">
        <v>4887871</v>
      </c>
      <c r="D29" s="92" t="s">
        <v>100</v>
      </c>
      <c r="E29" s="60">
        <v>372713</v>
      </c>
      <c r="F29" s="104">
        <v>6.0999999999999999E-2</v>
      </c>
      <c r="G29" s="92" t="s">
        <v>120</v>
      </c>
      <c r="H29" s="60">
        <v>124003</v>
      </c>
      <c r="I29" s="104">
        <v>0.16300000000000001</v>
      </c>
      <c r="J29" s="237" t="s">
        <v>112</v>
      </c>
      <c r="K29" s="238">
        <v>3551992</v>
      </c>
      <c r="L29" s="104">
        <v>0.61099999999999999</v>
      </c>
      <c r="M29" s="237" t="s">
        <v>113</v>
      </c>
      <c r="N29" s="238">
        <v>95375</v>
      </c>
      <c r="O29" s="104">
        <v>0.16500000000000001</v>
      </c>
      <c r="P29" s="92" t="s">
        <v>108</v>
      </c>
      <c r="Q29" s="97">
        <v>38.799999999999997</v>
      </c>
    </row>
    <row r="30" spans="1:17" ht="15" customHeight="1">
      <c r="A30" s="64">
        <v>25</v>
      </c>
      <c r="B30" s="72" t="s">
        <v>93</v>
      </c>
      <c r="C30" s="65">
        <v>4659978</v>
      </c>
      <c r="D30" s="72" t="s">
        <v>78</v>
      </c>
      <c r="E30" s="65">
        <v>435936</v>
      </c>
      <c r="F30" s="127">
        <v>6.0999999999999999E-2</v>
      </c>
      <c r="G30" s="72" t="s">
        <v>81</v>
      </c>
      <c r="H30" s="65">
        <v>928381</v>
      </c>
      <c r="I30" s="127">
        <v>0.16300000000000001</v>
      </c>
      <c r="J30" s="239" t="s">
        <v>107</v>
      </c>
      <c r="K30" s="240">
        <v>7822519</v>
      </c>
      <c r="L30" s="127">
        <v>0.61099999999999999</v>
      </c>
      <c r="M30" s="239" t="s">
        <v>96</v>
      </c>
      <c r="N30" s="240">
        <v>1139100</v>
      </c>
      <c r="O30" s="127">
        <v>0.16500000000000001</v>
      </c>
      <c r="P30" s="72" t="s">
        <v>100</v>
      </c>
      <c r="Q30" s="100">
        <v>38.700000000000003</v>
      </c>
    </row>
    <row r="31" spans="1:17" ht="15" customHeight="1">
      <c r="A31" s="59">
        <v>26</v>
      </c>
      <c r="B31" s="92" t="s">
        <v>92</v>
      </c>
      <c r="C31" s="60">
        <v>4468402</v>
      </c>
      <c r="D31" s="92" t="s">
        <v>95</v>
      </c>
      <c r="E31" s="60">
        <v>364504</v>
      </c>
      <c r="F31" s="104">
        <v>0.06</v>
      </c>
      <c r="G31" s="92" t="s">
        <v>76</v>
      </c>
      <c r="H31" s="60">
        <v>796637</v>
      </c>
      <c r="I31" s="104">
        <v>0.16300000000000001</v>
      </c>
      <c r="J31" s="237" t="s">
        <v>92</v>
      </c>
      <c r="K31" s="238">
        <v>2728947</v>
      </c>
      <c r="L31" s="104">
        <v>0.61099999999999999</v>
      </c>
      <c r="M31" s="237" t="s">
        <v>118</v>
      </c>
      <c r="N31" s="238">
        <v>3213534</v>
      </c>
      <c r="O31" s="104">
        <v>0.16400000000000001</v>
      </c>
      <c r="P31" s="92" t="s">
        <v>111</v>
      </c>
      <c r="Q31" s="97">
        <v>38.4</v>
      </c>
    </row>
    <row r="32" spans="1:17" ht="15" customHeight="1">
      <c r="A32" s="64">
        <v>27</v>
      </c>
      <c r="B32" s="72" t="s">
        <v>106</v>
      </c>
      <c r="C32" s="65">
        <v>4190713</v>
      </c>
      <c r="D32" s="72" t="s">
        <v>108</v>
      </c>
      <c r="E32" s="65">
        <v>406574</v>
      </c>
      <c r="F32" s="127">
        <v>0.06</v>
      </c>
      <c r="G32" s="72" t="s">
        <v>119</v>
      </c>
      <c r="H32" s="65">
        <v>1690517</v>
      </c>
      <c r="I32" s="127">
        <v>0.16300000000000001</v>
      </c>
      <c r="J32" s="239" t="s">
        <v>93</v>
      </c>
      <c r="K32" s="240">
        <v>2845629</v>
      </c>
      <c r="L32" s="127">
        <v>0.61099999999999999</v>
      </c>
      <c r="M32" s="239" t="s">
        <v>108</v>
      </c>
      <c r="N32" s="240">
        <v>1109697</v>
      </c>
      <c r="O32" s="127">
        <v>0.16400000000000001</v>
      </c>
      <c r="P32" s="72" t="s">
        <v>79</v>
      </c>
      <c r="Q32" s="100">
        <v>38.299999999999997</v>
      </c>
    </row>
    <row r="33" spans="1:17" ht="15" customHeight="1">
      <c r="A33" s="59">
        <v>28</v>
      </c>
      <c r="B33" s="92" t="s">
        <v>105</v>
      </c>
      <c r="C33" s="60">
        <v>3943079</v>
      </c>
      <c r="D33" s="92" t="s">
        <v>76</v>
      </c>
      <c r="E33" s="60">
        <v>293203</v>
      </c>
      <c r="F33" s="104">
        <v>0.06</v>
      </c>
      <c r="G33" s="92" t="s">
        <v>108</v>
      </c>
      <c r="H33" s="60">
        <v>1099646</v>
      </c>
      <c r="I33" s="104">
        <v>0.16200000000000001</v>
      </c>
      <c r="J33" s="237" t="s">
        <v>98</v>
      </c>
      <c r="K33" s="238">
        <v>3418762</v>
      </c>
      <c r="L33" s="104">
        <v>0.60899999999999999</v>
      </c>
      <c r="M33" s="237" t="s">
        <v>92</v>
      </c>
      <c r="N33" s="238">
        <v>730626</v>
      </c>
      <c r="O33" s="104">
        <v>0.16400000000000001</v>
      </c>
      <c r="P33" s="92" t="s">
        <v>128</v>
      </c>
      <c r="Q33" s="97">
        <v>38.299999999999997</v>
      </c>
    </row>
    <row r="34" spans="1:17" ht="15" customHeight="1">
      <c r="A34" s="64">
        <v>29</v>
      </c>
      <c r="B34" s="72" t="s">
        <v>82</v>
      </c>
      <c r="C34" s="65">
        <v>3572665</v>
      </c>
      <c r="D34" s="72" t="s">
        <v>111</v>
      </c>
      <c r="E34" s="65">
        <v>510924</v>
      </c>
      <c r="F34" s="127">
        <v>0.06</v>
      </c>
      <c r="G34" s="72" t="s">
        <v>104</v>
      </c>
      <c r="H34" s="65">
        <v>1898536</v>
      </c>
      <c r="I34" s="127">
        <v>0.16200000000000001</v>
      </c>
      <c r="J34" s="239" t="s">
        <v>89</v>
      </c>
      <c r="K34" s="240">
        <v>4068727</v>
      </c>
      <c r="L34" s="127">
        <v>0.60799999999999998</v>
      </c>
      <c r="M34" s="239" t="s">
        <v>119</v>
      </c>
      <c r="N34" s="240">
        <v>1689265</v>
      </c>
      <c r="O34" s="127">
        <v>0.16300000000000001</v>
      </c>
      <c r="P34" s="72" t="s">
        <v>90</v>
      </c>
      <c r="Q34" s="100">
        <v>38.200000000000003</v>
      </c>
    </row>
    <row r="35" spans="1:17" ht="15" customHeight="1">
      <c r="A35" s="59">
        <v>30</v>
      </c>
      <c r="B35" s="58" t="s">
        <v>6</v>
      </c>
      <c r="C35" s="60">
        <v>3161105</v>
      </c>
      <c r="D35" s="92" t="s">
        <v>1157</v>
      </c>
      <c r="E35" s="60">
        <v>760619</v>
      </c>
      <c r="F35" s="104">
        <v>0.06</v>
      </c>
      <c r="G35" s="92" t="s">
        <v>112</v>
      </c>
      <c r="H35" s="60">
        <v>941721</v>
      </c>
      <c r="I35" s="104">
        <v>0.16200000000000001</v>
      </c>
      <c r="J35" s="237" t="s">
        <v>76</v>
      </c>
      <c r="K35" s="238">
        <v>2971137</v>
      </c>
      <c r="L35" s="104">
        <v>0.60799999999999998</v>
      </c>
      <c r="M35" s="237" t="s">
        <v>116</v>
      </c>
      <c r="N35" s="238">
        <v>1438527</v>
      </c>
      <c r="O35" s="104">
        <v>0.161</v>
      </c>
      <c r="P35" s="92" t="s">
        <v>98</v>
      </c>
      <c r="Q35" s="97">
        <v>38.1</v>
      </c>
    </row>
    <row r="36" spans="1:17" ht="15" customHeight="1">
      <c r="A36" s="64">
        <v>31</v>
      </c>
      <c r="B36" s="72" t="s">
        <v>90</v>
      </c>
      <c r="C36" s="65">
        <v>3156145</v>
      </c>
      <c r="D36" s="72" t="s">
        <v>104</v>
      </c>
      <c r="E36" s="65">
        <v>694789</v>
      </c>
      <c r="F36" s="127">
        <v>5.8999999999999997E-2</v>
      </c>
      <c r="G36" s="72" t="s">
        <v>95</v>
      </c>
      <c r="H36" s="65">
        <v>975644</v>
      </c>
      <c r="I36" s="127">
        <v>0.161</v>
      </c>
      <c r="J36" s="239" t="s">
        <v>104</v>
      </c>
      <c r="K36" s="240">
        <v>7101095</v>
      </c>
      <c r="L36" s="127">
        <v>0.60699999999999998</v>
      </c>
      <c r="M36" s="239" t="s">
        <v>99</v>
      </c>
      <c r="N36" s="240">
        <v>474475</v>
      </c>
      <c r="O36" s="127">
        <v>0.159</v>
      </c>
      <c r="P36" s="72" t="s">
        <v>103</v>
      </c>
      <c r="Q36" s="100">
        <v>38.1</v>
      </c>
    </row>
    <row r="37" spans="1:17" ht="15" customHeight="1">
      <c r="A37" s="59">
        <v>32</v>
      </c>
      <c r="B37" s="92" t="s">
        <v>103</v>
      </c>
      <c r="C37" s="60">
        <v>3034392</v>
      </c>
      <c r="D37" s="92" t="s">
        <v>117</v>
      </c>
      <c r="E37" s="60">
        <v>124246</v>
      </c>
      <c r="F37" s="104">
        <v>5.8999999999999997E-2</v>
      </c>
      <c r="G37" s="92" t="s">
        <v>116</v>
      </c>
      <c r="H37" s="60">
        <v>1435015</v>
      </c>
      <c r="I37" s="104">
        <v>0.161</v>
      </c>
      <c r="J37" s="237" t="s">
        <v>94</v>
      </c>
      <c r="K37" s="238">
        <v>812001</v>
      </c>
      <c r="L37" s="104">
        <v>0.60699999999999998</v>
      </c>
      <c r="M37" s="237" t="s">
        <v>91</v>
      </c>
      <c r="N37" s="238">
        <v>462241</v>
      </c>
      <c r="O37" s="104">
        <v>0.159</v>
      </c>
      <c r="P37" s="92" t="s">
        <v>117</v>
      </c>
      <c r="Q37" s="97">
        <v>38.1</v>
      </c>
    </row>
    <row r="38" spans="1:17" ht="15" customHeight="1">
      <c r="A38" s="64">
        <v>33</v>
      </c>
      <c r="B38" s="72" t="s">
        <v>79</v>
      </c>
      <c r="C38" s="65">
        <v>3013825</v>
      </c>
      <c r="D38" s="72" t="s">
        <v>81</v>
      </c>
      <c r="E38" s="65">
        <v>336854</v>
      </c>
      <c r="F38" s="127">
        <v>5.8999999999999997E-2</v>
      </c>
      <c r="G38" s="72" t="s">
        <v>122</v>
      </c>
      <c r="H38" s="65">
        <v>813554</v>
      </c>
      <c r="I38" s="127">
        <v>0.16</v>
      </c>
      <c r="J38" s="239" t="s">
        <v>100</v>
      </c>
      <c r="K38" s="240">
        <v>3715658</v>
      </c>
      <c r="L38" s="127">
        <v>0.60599999999999998</v>
      </c>
      <c r="M38" s="239" t="s">
        <v>87</v>
      </c>
      <c r="N38" s="240">
        <v>278282</v>
      </c>
      <c r="O38" s="127">
        <v>0.159</v>
      </c>
      <c r="P38" s="72" t="s">
        <v>113</v>
      </c>
      <c r="Q38" s="100">
        <v>38</v>
      </c>
    </row>
    <row r="39" spans="1:17" ht="15" customHeight="1">
      <c r="A39" s="59">
        <v>34</v>
      </c>
      <c r="B39" s="92" t="s">
        <v>99</v>
      </c>
      <c r="C39" s="60">
        <v>2986530</v>
      </c>
      <c r="D39" s="92" t="s">
        <v>101</v>
      </c>
      <c r="E39" s="60">
        <v>62536</v>
      </c>
      <c r="F39" s="104">
        <v>5.8999999999999997E-2</v>
      </c>
      <c r="G39" s="92" t="s">
        <v>111</v>
      </c>
      <c r="H39" s="60">
        <v>1358868</v>
      </c>
      <c r="I39" s="104">
        <v>0.16</v>
      </c>
      <c r="J39" s="237" t="s">
        <v>122</v>
      </c>
      <c r="K39" s="238">
        <v>3078267</v>
      </c>
      <c r="L39" s="104">
        <v>0.60499999999999998</v>
      </c>
      <c r="M39" s="237" t="s">
        <v>98</v>
      </c>
      <c r="N39" s="238">
        <v>889802</v>
      </c>
      <c r="O39" s="104">
        <v>0.159</v>
      </c>
      <c r="P39" s="92" t="s">
        <v>78</v>
      </c>
      <c r="Q39" s="97">
        <v>37.9</v>
      </c>
    </row>
    <row r="40" spans="1:17" ht="15" customHeight="1">
      <c r="A40" s="64">
        <v>35</v>
      </c>
      <c r="B40" s="72" t="s">
        <v>91</v>
      </c>
      <c r="C40" s="65">
        <v>2911505</v>
      </c>
      <c r="D40" s="72" t="s">
        <v>119</v>
      </c>
      <c r="E40" s="65">
        <v>610128</v>
      </c>
      <c r="F40" s="127">
        <v>5.8999999999999997E-2</v>
      </c>
      <c r="G40" s="72" t="s">
        <v>50</v>
      </c>
      <c r="H40" s="65">
        <v>1200584</v>
      </c>
      <c r="I40" s="127">
        <v>0.159</v>
      </c>
      <c r="J40" s="239" t="s">
        <v>99</v>
      </c>
      <c r="K40" s="240">
        <v>1805914</v>
      </c>
      <c r="L40" s="127">
        <v>0.60499999999999998</v>
      </c>
      <c r="M40" s="239" t="s">
        <v>89</v>
      </c>
      <c r="N40" s="240">
        <v>1055021</v>
      </c>
      <c r="O40" s="127">
        <v>0.158</v>
      </c>
      <c r="P40" s="72" t="s">
        <v>89</v>
      </c>
      <c r="Q40" s="100">
        <v>37.9</v>
      </c>
    </row>
    <row r="41" spans="1:17" ht="15" customHeight="1">
      <c r="A41" s="59">
        <v>36</v>
      </c>
      <c r="B41" s="92" t="s">
        <v>117</v>
      </c>
      <c r="C41" s="60">
        <v>2095428</v>
      </c>
      <c r="D41" s="92" t="s">
        <v>118</v>
      </c>
      <c r="E41" s="60">
        <v>1140442</v>
      </c>
      <c r="F41" s="104">
        <v>5.8000000000000003E-2</v>
      </c>
      <c r="G41" s="92" t="s">
        <v>97</v>
      </c>
      <c r="H41" s="60">
        <v>1592505</v>
      </c>
      <c r="I41" s="104">
        <v>0.159</v>
      </c>
      <c r="J41" s="237" t="s">
        <v>86</v>
      </c>
      <c r="K41" s="238">
        <v>856110</v>
      </c>
      <c r="L41" s="104">
        <v>0.60299999999999998</v>
      </c>
      <c r="M41" s="237" t="s">
        <v>102</v>
      </c>
      <c r="N41" s="238">
        <v>303666</v>
      </c>
      <c r="O41" s="104">
        <v>0.157</v>
      </c>
      <c r="P41" s="92" t="s">
        <v>99</v>
      </c>
      <c r="Q41" s="97">
        <v>37.700000000000003</v>
      </c>
    </row>
    <row r="42" spans="1:17" ht="15" customHeight="1">
      <c r="A42" s="64">
        <v>37</v>
      </c>
      <c r="B42" s="72" t="s">
        <v>102</v>
      </c>
      <c r="C42" s="65">
        <v>1929268</v>
      </c>
      <c r="D42" s="72" t="s">
        <v>116</v>
      </c>
      <c r="E42" s="65">
        <v>518628</v>
      </c>
      <c r="F42" s="127">
        <v>5.8000000000000003E-2</v>
      </c>
      <c r="G42" s="72" t="s">
        <v>101</v>
      </c>
      <c r="H42" s="65">
        <v>166898</v>
      </c>
      <c r="I42" s="127">
        <v>0.157</v>
      </c>
      <c r="J42" s="239" t="s">
        <v>83</v>
      </c>
      <c r="K42" s="240">
        <v>582469</v>
      </c>
      <c r="L42" s="127">
        <v>0.60199999999999998</v>
      </c>
      <c r="M42" s="239" t="s">
        <v>105</v>
      </c>
      <c r="N42" s="240">
        <v>619553</v>
      </c>
      <c r="O42" s="127">
        <v>0.157</v>
      </c>
      <c r="P42" s="72" t="s">
        <v>50</v>
      </c>
      <c r="Q42" s="100">
        <v>37.700000000000003</v>
      </c>
    </row>
    <row r="43" spans="1:17" ht="15" customHeight="1">
      <c r="A43" s="59">
        <v>38</v>
      </c>
      <c r="B43" s="92" t="s">
        <v>124</v>
      </c>
      <c r="C43" s="60">
        <v>1805832</v>
      </c>
      <c r="D43" s="92" t="s">
        <v>112</v>
      </c>
      <c r="E43" s="60">
        <v>334382</v>
      </c>
      <c r="F43" s="104">
        <v>5.8000000000000003E-2</v>
      </c>
      <c r="G43" s="92" t="s">
        <v>82</v>
      </c>
      <c r="H43" s="60">
        <v>552059</v>
      </c>
      <c r="I43" s="104">
        <v>0.155</v>
      </c>
      <c r="J43" s="237" t="s">
        <v>113</v>
      </c>
      <c r="K43" s="238">
        <v>347587</v>
      </c>
      <c r="L43" s="104">
        <v>0.60199999999999998</v>
      </c>
      <c r="M43" s="237" t="s">
        <v>103</v>
      </c>
      <c r="N43" s="238">
        <v>476181</v>
      </c>
      <c r="O43" s="104">
        <v>0.157</v>
      </c>
      <c r="P43" s="92" t="s">
        <v>93</v>
      </c>
      <c r="Q43" s="97">
        <v>37.200000000000003</v>
      </c>
    </row>
    <row r="44" spans="1:17" ht="15" customHeight="1">
      <c r="A44" s="64">
        <v>39</v>
      </c>
      <c r="B44" s="72" t="s">
        <v>87</v>
      </c>
      <c r="C44" s="65">
        <v>1754208</v>
      </c>
      <c r="D44" s="72" t="s">
        <v>122</v>
      </c>
      <c r="E44" s="65">
        <v>292391</v>
      </c>
      <c r="F44" s="127">
        <v>5.8000000000000003E-2</v>
      </c>
      <c r="G44" s="72" t="s">
        <v>83</v>
      </c>
      <c r="H44" s="65">
        <v>148805</v>
      </c>
      <c r="I44" s="127">
        <v>0.154</v>
      </c>
      <c r="J44" s="239" t="s">
        <v>105</v>
      </c>
      <c r="K44" s="240">
        <v>2367040</v>
      </c>
      <c r="L44" s="127">
        <v>0.6</v>
      </c>
      <c r="M44" s="239" t="s">
        <v>128</v>
      </c>
      <c r="N44" s="240">
        <v>1992961</v>
      </c>
      <c r="O44" s="127">
        <v>0.156</v>
      </c>
      <c r="P44" s="72" t="s">
        <v>123</v>
      </c>
      <c r="Q44" s="100">
        <v>37.1</v>
      </c>
    </row>
    <row r="45" spans="1:17" ht="15" customHeight="1">
      <c r="A45" s="59">
        <v>40</v>
      </c>
      <c r="B45" s="92" t="s">
        <v>86</v>
      </c>
      <c r="C45" s="60">
        <v>1420491</v>
      </c>
      <c r="D45" s="92" t="s">
        <v>97</v>
      </c>
      <c r="E45" s="60">
        <v>572163</v>
      </c>
      <c r="F45" s="104">
        <v>5.7000000000000002E-2</v>
      </c>
      <c r="G45" s="92" t="s">
        <v>106</v>
      </c>
      <c r="H45" s="60">
        <v>639353</v>
      </c>
      <c r="I45" s="104">
        <v>0.153</v>
      </c>
      <c r="J45" s="237" t="s">
        <v>124</v>
      </c>
      <c r="K45" s="238">
        <v>1081794</v>
      </c>
      <c r="L45" s="104">
        <v>0.59899999999999998</v>
      </c>
      <c r="M45" s="237" t="s">
        <v>50</v>
      </c>
      <c r="N45" s="238">
        <v>1164232</v>
      </c>
      <c r="O45" s="104">
        <v>0.154</v>
      </c>
      <c r="P45" s="92" t="s">
        <v>81</v>
      </c>
      <c r="Q45" s="97">
        <v>36.9</v>
      </c>
    </row>
    <row r="46" spans="1:17" ht="15" customHeight="1">
      <c r="A46" s="64">
        <v>41</v>
      </c>
      <c r="B46" s="72" t="s">
        <v>115</v>
      </c>
      <c r="C46" s="65">
        <v>1356458</v>
      </c>
      <c r="D46" s="72" t="s">
        <v>83</v>
      </c>
      <c r="E46" s="65">
        <v>54811</v>
      </c>
      <c r="F46" s="127">
        <v>5.7000000000000002E-2</v>
      </c>
      <c r="G46" s="72" t="s">
        <v>107</v>
      </c>
      <c r="H46" s="65">
        <v>1945914</v>
      </c>
      <c r="I46" s="127">
        <v>0.152</v>
      </c>
      <c r="J46" s="239" t="s">
        <v>91</v>
      </c>
      <c r="K46" s="240">
        <v>1743303</v>
      </c>
      <c r="L46" s="127">
        <v>0.59899999999999998</v>
      </c>
      <c r="M46" s="239" t="s">
        <v>111</v>
      </c>
      <c r="N46" s="240">
        <v>1315401</v>
      </c>
      <c r="O46" s="127">
        <v>0.154</v>
      </c>
      <c r="P46" s="72" t="s">
        <v>85</v>
      </c>
      <c r="Q46" s="100">
        <v>36.9</v>
      </c>
    </row>
    <row r="47" spans="1:17" ht="15" customHeight="1">
      <c r="A47" s="59">
        <v>42</v>
      </c>
      <c r="B47" s="92" t="s">
        <v>94</v>
      </c>
      <c r="C47" s="60">
        <v>1338404</v>
      </c>
      <c r="D47" s="92" t="s">
        <v>106</v>
      </c>
      <c r="E47" s="60">
        <v>234214</v>
      </c>
      <c r="F47" s="104">
        <v>5.6000000000000001E-2</v>
      </c>
      <c r="G47" s="92" t="s">
        <v>86</v>
      </c>
      <c r="H47" s="60">
        <v>215710</v>
      </c>
      <c r="I47" s="104">
        <v>0.152</v>
      </c>
      <c r="J47" s="237" t="s">
        <v>90</v>
      </c>
      <c r="K47" s="238">
        <v>1885548</v>
      </c>
      <c r="L47" s="104">
        <v>0.59699999999999998</v>
      </c>
      <c r="M47" s="237" t="s">
        <v>93</v>
      </c>
      <c r="N47" s="238">
        <v>718433</v>
      </c>
      <c r="O47" s="104">
        <v>0.154</v>
      </c>
      <c r="P47" s="92" t="s">
        <v>91</v>
      </c>
      <c r="Q47" s="97">
        <v>36.9</v>
      </c>
    </row>
    <row r="48" spans="1:17" ht="15" customHeight="1">
      <c r="A48" s="64">
        <v>43</v>
      </c>
      <c r="B48" s="72" t="s">
        <v>101</v>
      </c>
      <c r="C48" s="65">
        <v>1062305</v>
      </c>
      <c r="D48" s="72" t="s">
        <v>107</v>
      </c>
      <c r="E48" s="65">
        <v>702997</v>
      </c>
      <c r="F48" s="127">
        <v>5.5E-2</v>
      </c>
      <c r="G48" s="72" t="s">
        <v>118</v>
      </c>
      <c r="H48" s="65">
        <v>2927660</v>
      </c>
      <c r="I48" s="127">
        <v>0.15</v>
      </c>
      <c r="J48" s="239" t="s">
        <v>79</v>
      </c>
      <c r="K48" s="240">
        <v>1798818</v>
      </c>
      <c r="L48" s="127">
        <v>0.59699999999999998</v>
      </c>
      <c r="M48" s="239" t="s">
        <v>95</v>
      </c>
      <c r="N48" s="240">
        <v>931136</v>
      </c>
      <c r="O48" s="127">
        <v>0.154</v>
      </c>
      <c r="P48" s="72" t="s">
        <v>80</v>
      </c>
      <c r="Q48" s="100">
        <v>36.799999999999997</v>
      </c>
    </row>
    <row r="49" spans="1:17" ht="15" customHeight="1">
      <c r="A49" s="59">
        <v>44</v>
      </c>
      <c r="B49" s="92" t="s">
        <v>121</v>
      </c>
      <c r="C49" s="60">
        <v>1057315</v>
      </c>
      <c r="D49" s="92" t="s">
        <v>84</v>
      </c>
      <c r="E49" s="60">
        <v>1143183</v>
      </c>
      <c r="F49" s="104">
        <v>5.3999999999999999E-2</v>
      </c>
      <c r="G49" s="92" t="s">
        <v>124</v>
      </c>
      <c r="H49" s="60">
        <v>268903</v>
      </c>
      <c r="I49" s="104">
        <v>0.14899999999999999</v>
      </c>
      <c r="J49" s="237" t="s">
        <v>84</v>
      </c>
      <c r="K49" s="238">
        <v>12712173</v>
      </c>
      <c r="L49" s="104">
        <v>0.59699999999999998</v>
      </c>
      <c r="M49" s="237" t="s">
        <v>120</v>
      </c>
      <c r="N49" s="238">
        <v>116637</v>
      </c>
      <c r="O49" s="104">
        <v>0.153</v>
      </c>
      <c r="P49" s="92" t="s">
        <v>105</v>
      </c>
      <c r="Q49" s="97">
        <v>36.700000000000003</v>
      </c>
    </row>
    <row r="50" spans="1:17" ht="15" customHeight="1">
      <c r="A50" s="64">
        <v>45</v>
      </c>
      <c r="B50" s="72" t="s">
        <v>83</v>
      </c>
      <c r="C50" s="65">
        <v>967171</v>
      </c>
      <c r="D50" s="72" t="s">
        <v>124</v>
      </c>
      <c r="E50" s="65">
        <v>95257</v>
      </c>
      <c r="F50" s="127">
        <v>5.2999999999999999E-2</v>
      </c>
      <c r="G50" s="72" t="s">
        <v>96</v>
      </c>
      <c r="H50" s="65">
        <v>1006697</v>
      </c>
      <c r="I50" s="127">
        <v>0.14599999999999999</v>
      </c>
      <c r="J50" s="239" t="s">
        <v>101</v>
      </c>
      <c r="K50" s="240">
        <v>633969</v>
      </c>
      <c r="L50" s="127">
        <v>0.59699999999999998</v>
      </c>
      <c r="M50" s="239" t="s">
        <v>80</v>
      </c>
      <c r="N50" s="240">
        <v>5669025</v>
      </c>
      <c r="O50" s="127">
        <v>0.14299999999999999</v>
      </c>
      <c r="P50" s="72" t="s">
        <v>87</v>
      </c>
      <c r="Q50" s="100">
        <v>36.6</v>
      </c>
    </row>
    <row r="51" spans="1:17" ht="15" customHeight="1">
      <c r="A51" s="59">
        <v>46</v>
      </c>
      <c r="B51" s="92" t="s">
        <v>123</v>
      </c>
      <c r="C51" s="60">
        <v>882235</v>
      </c>
      <c r="D51" s="92" t="s">
        <v>96</v>
      </c>
      <c r="E51" s="60">
        <v>360161</v>
      </c>
      <c r="F51" s="104">
        <v>5.1999999999999998E-2</v>
      </c>
      <c r="G51" s="92" t="s">
        <v>84</v>
      </c>
      <c r="H51" s="60">
        <v>3085898</v>
      </c>
      <c r="I51" s="104">
        <v>0.14499999999999999</v>
      </c>
      <c r="J51" s="237" t="s">
        <v>78</v>
      </c>
      <c r="K51" s="238">
        <v>4270739</v>
      </c>
      <c r="L51" s="104">
        <v>0.59599999999999997</v>
      </c>
      <c r="M51" s="237" t="s">
        <v>81</v>
      </c>
      <c r="N51" s="238">
        <v>808229</v>
      </c>
      <c r="O51" s="104">
        <v>0.14199999999999999</v>
      </c>
      <c r="P51" s="92" t="s">
        <v>102</v>
      </c>
      <c r="Q51" s="97">
        <v>36.6</v>
      </c>
    </row>
    <row r="52" spans="1:17" ht="15" customHeight="1">
      <c r="A52" s="64">
        <v>47</v>
      </c>
      <c r="B52" s="72" t="s">
        <v>120</v>
      </c>
      <c r="C52" s="65">
        <v>760077</v>
      </c>
      <c r="D52" s="72" t="s">
        <v>121</v>
      </c>
      <c r="E52" s="65">
        <v>54413</v>
      </c>
      <c r="F52" s="127">
        <v>5.0999999999999997E-2</v>
      </c>
      <c r="G52" s="72" t="s">
        <v>115</v>
      </c>
      <c r="H52" s="65">
        <v>194150</v>
      </c>
      <c r="I52" s="127">
        <v>0.14299999999999999</v>
      </c>
      <c r="J52" s="239" t="s">
        <v>102</v>
      </c>
      <c r="K52" s="240">
        <v>1148761</v>
      </c>
      <c r="L52" s="127">
        <v>0.59499999999999997</v>
      </c>
      <c r="M52" s="239" t="s">
        <v>85</v>
      </c>
      <c r="N52" s="240">
        <v>1460409</v>
      </c>
      <c r="O52" s="127">
        <v>0.13900000000000001</v>
      </c>
      <c r="P52" s="72" t="s">
        <v>120</v>
      </c>
      <c r="Q52" s="100">
        <v>35.200000000000003</v>
      </c>
    </row>
    <row r="53" spans="1:17" ht="15" customHeight="1">
      <c r="A53" s="59">
        <v>48</v>
      </c>
      <c r="B53" s="92" t="s">
        <v>77</v>
      </c>
      <c r="C53" s="60">
        <v>737438</v>
      </c>
      <c r="D53" s="92" t="s">
        <v>82</v>
      </c>
      <c r="E53" s="60">
        <v>183134</v>
      </c>
      <c r="F53" s="104">
        <v>5.0999999999999997E-2</v>
      </c>
      <c r="G53" s="92" t="s">
        <v>121</v>
      </c>
      <c r="H53" s="60">
        <v>150800</v>
      </c>
      <c r="I53" s="104">
        <v>0.14299999999999999</v>
      </c>
      <c r="J53" s="237" t="s">
        <v>117</v>
      </c>
      <c r="K53" s="238">
        <v>1247086</v>
      </c>
      <c r="L53" s="104">
        <v>0.59499999999999997</v>
      </c>
      <c r="M53" s="237" t="s">
        <v>109</v>
      </c>
      <c r="N53" s="238">
        <v>3602320</v>
      </c>
      <c r="O53" s="104">
        <v>0.126</v>
      </c>
      <c r="P53" s="92" t="s">
        <v>109</v>
      </c>
      <c r="Q53" s="97">
        <v>34.799999999999997</v>
      </c>
    </row>
    <row r="54" spans="1:17" ht="15" customHeight="1">
      <c r="A54" s="64">
        <v>49</v>
      </c>
      <c r="B54" s="72" t="s">
        <v>114</v>
      </c>
      <c r="C54" s="65">
        <v>702455</v>
      </c>
      <c r="D54" s="72" t="s">
        <v>94</v>
      </c>
      <c r="E54" s="65">
        <v>64282</v>
      </c>
      <c r="F54" s="127">
        <v>4.8000000000000001E-2</v>
      </c>
      <c r="G54" s="72" t="s">
        <v>94</v>
      </c>
      <c r="H54" s="65">
        <v>186122</v>
      </c>
      <c r="I54" s="127">
        <v>0.13900000000000001</v>
      </c>
      <c r="J54" s="241" t="s">
        <v>6</v>
      </c>
      <c r="K54" s="240">
        <v>1878165</v>
      </c>
      <c r="L54" s="127">
        <v>0.59399999999999997</v>
      </c>
      <c r="M54" s="239" t="s">
        <v>114</v>
      </c>
      <c r="N54" s="240">
        <v>85303</v>
      </c>
      <c r="O54" s="127">
        <v>0.121</v>
      </c>
      <c r="P54" s="72" t="s">
        <v>77</v>
      </c>
      <c r="Q54" s="100">
        <v>34.6</v>
      </c>
    </row>
    <row r="55" spans="1:17" ht="15" customHeight="1">
      <c r="A55" s="59">
        <v>50</v>
      </c>
      <c r="B55" s="92" t="s">
        <v>110</v>
      </c>
      <c r="C55" s="60">
        <v>626299</v>
      </c>
      <c r="D55" s="92" t="s">
        <v>110</v>
      </c>
      <c r="E55" s="60">
        <v>29681</v>
      </c>
      <c r="F55" s="104">
        <v>4.7E-2</v>
      </c>
      <c r="G55" s="92" t="s">
        <v>110</v>
      </c>
      <c r="H55" s="60">
        <v>86292</v>
      </c>
      <c r="I55" s="104">
        <v>0.13800000000000001</v>
      </c>
      <c r="J55" s="237" t="s">
        <v>123</v>
      </c>
      <c r="K55" s="238">
        <v>517775</v>
      </c>
      <c r="L55" s="104">
        <v>0.58699999999999997</v>
      </c>
      <c r="M55" s="237" t="s">
        <v>77</v>
      </c>
      <c r="N55" s="238">
        <v>87011</v>
      </c>
      <c r="O55" s="104">
        <v>0.11799999999999999</v>
      </c>
      <c r="P55" s="92" t="s">
        <v>114</v>
      </c>
      <c r="Q55" s="97">
        <v>34</v>
      </c>
    </row>
    <row r="56" spans="1:17" ht="15" customHeight="1">
      <c r="A56" s="64">
        <v>51</v>
      </c>
      <c r="B56" s="72" t="s">
        <v>113</v>
      </c>
      <c r="C56" s="65">
        <v>577737</v>
      </c>
      <c r="D56" s="72" t="s">
        <v>115</v>
      </c>
      <c r="E56" s="65">
        <v>64020</v>
      </c>
      <c r="F56" s="127">
        <v>4.7E-2</v>
      </c>
      <c r="G56" s="72" t="s">
        <v>114</v>
      </c>
      <c r="H56" s="65">
        <v>81877</v>
      </c>
      <c r="I56" s="127">
        <v>0.11700000000000001</v>
      </c>
      <c r="J56" s="239" t="s">
        <v>87</v>
      </c>
      <c r="K56" s="240">
        <v>1028954</v>
      </c>
      <c r="L56" s="127">
        <v>0.58699999999999997</v>
      </c>
      <c r="M56" s="239" t="s">
        <v>6</v>
      </c>
      <c r="N56" s="240">
        <v>350478</v>
      </c>
      <c r="O56" s="127">
        <v>0.111</v>
      </c>
      <c r="P56" s="72" t="s">
        <v>6</v>
      </c>
      <c r="Q56" s="100">
        <v>31</v>
      </c>
    </row>
    <row r="57" spans="1:17" ht="21" customHeight="1">
      <c r="A57" s="483" t="s">
        <v>1158</v>
      </c>
      <c r="B57" s="483"/>
      <c r="C57" s="483"/>
      <c r="D57" s="483"/>
      <c r="E57" s="483"/>
      <c r="F57" s="483"/>
      <c r="G57" s="483"/>
      <c r="H57" s="483"/>
      <c r="I57" s="483"/>
      <c r="J57" s="49"/>
      <c r="K57" s="11"/>
      <c r="M57" s="49"/>
      <c r="N57" s="11"/>
    </row>
    <row r="58" spans="1:17">
      <c r="A58" s="49"/>
      <c r="B58" s="49"/>
      <c r="C58" s="49"/>
      <c r="D58" s="49"/>
      <c r="E58" s="49"/>
      <c r="G58" s="49"/>
      <c r="H58" s="49"/>
      <c r="J58" s="49"/>
      <c r="K58" s="49"/>
      <c r="M58" s="49"/>
      <c r="N58" s="49"/>
    </row>
    <row r="59" spans="1:17">
      <c r="A59" s="49"/>
      <c r="B59" s="49"/>
      <c r="C59" s="49"/>
      <c r="D59" s="49"/>
      <c r="E59" s="49"/>
      <c r="G59" s="49"/>
      <c r="H59" s="49"/>
      <c r="J59" s="49"/>
      <c r="K59" s="49"/>
      <c r="M59" s="49"/>
      <c r="N59" s="49"/>
    </row>
    <row r="60" spans="1:17">
      <c r="A60" s="49"/>
      <c r="B60" s="49"/>
      <c r="C60" s="49"/>
      <c r="D60" s="49"/>
      <c r="E60" s="49"/>
      <c r="G60" s="49"/>
      <c r="H60" s="49"/>
      <c r="J60" s="49"/>
      <c r="K60" s="49"/>
      <c r="M60" s="49"/>
      <c r="N60" s="49"/>
    </row>
    <row r="61" spans="1:17">
      <c r="A61" s="49"/>
      <c r="B61" s="49"/>
      <c r="C61" s="49"/>
      <c r="D61" s="49"/>
      <c r="E61" s="49"/>
      <c r="G61" s="49"/>
      <c r="H61" s="49"/>
      <c r="J61" s="49"/>
      <c r="K61" s="49"/>
      <c r="M61" s="49"/>
      <c r="N61" s="49"/>
    </row>
    <row r="62" spans="1:17">
      <c r="A62" s="49"/>
      <c r="B62" s="49"/>
      <c r="C62" s="49"/>
      <c r="D62" s="49"/>
      <c r="E62" s="49"/>
      <c r="G62" s="49"/>
      <c r="H62" s="49"/>
      <c r="J62" s="49"/>
      <c r="K62" s="49"/>
      <c r="M62" s="49"/>
      <c r="N62" s="49"/>
    </row>
    <row r="63" spans="1:17">
      <c r="A63" s="49"/>
      <c r="B63" s="49"/>
      <c r="C63" s="49"/>
      <c r="D63" s="49"/>
      <c r="E63" s="49"/>
      <c r="G63" s="49"/>
      <c r="H63" s="49"/>
      <c r="J63" s="49"/>
      <c r="K63" s="49"/>
      <c r="M63" s="49"/>
      <c r="N63" s="49"/>
    </row>
    <row r="64" spans="1:17">
      <c r="A64" s="49"/>
      <c r="B64" s="49"/>
      <c r="C64" s="49"/>
      <c r="D64" s="49"/>
      <c r="E64" s="49"/>
      <c r="G64" s="49"/>
      <c r="H64" s="49"/>
      <c r="J64" s="49"/>
      <c r="K64" s="49"/>
      <c r="M64" s="49"/>
      <c r="N64" s="49"/>
    </row>
    <row r="65" spans="1:14">
      <c r="A65" s="49"/>
      <c r="B65" s="49"/>
      <c r="C65" s="49"/>
      <c r="D65" s="49"/>
      <c r="E65" s="49"/>
      <c r="G65" s="49"/>
      <c r="H65" s="49"/>
      <c r="J65" s="49"/>
      <c r="K65" s="49"/>
      <c r="M65" s="49"/>
      <c r="N65" s="49"/>
    </row>
    <row r="66" spans="1:14">
      <c r="A66" s="49"/>
      <c r="B66" s="49"/>
      <c r="C66" s="49"/>
      <c r="D66" s="49"/>
      <c r="E66" s="49"/>
      <c r="G66" s="49"/>
      <c r="H66" s="49"/>
      <c r="J66" s="49"/>
      <c r="K66" s="49"/>
      <c r="M66" s="49"/>
      <c r="N66" s="49"/>
    </row>
    <row r="67" spans="1:14">
      <c r="A67" s="49"/>
      <c r="B67" s="49"/>
      <c r="C67" s="49"/>
      <c r="D67" s="49"/>
      <c r="E67" s="49"/>
      <c r="G67" s="49"/>
      <c r="H67" s="49"/>
      <c r="J67" s="49"/>
      <c r="K67" s="49"/>
      <c r="M67" s="49"/>
      <c r="N67" s="49"/>
    </row>
    <row r="68" spans="1:14">
      <c r="A68" s="49"/>
      <c r="B68" s="49"/>
      <c r="C68" s="49"/>
      <c r="D68" s="49"/>
      <c r="E68" s="49"/>
      <c r="G68" s="49"/>
      <c r="H68" s="49"/>
      <c r="J68" s="49"/>
      <c r="K68" s="49"/>
      <c r="M68" s="49"/>
      <c r="N68" s="49"/>
    </row>
    <row r="69" spans="1:14">
      <c r="A69" s="49"/>
      <c r="B69" s="49"/>
      <c r="C69" s="49"/>
      <c r="D69" s="49"/>
      <c r="E69" s="49"/>
      <c r="G69" s="49"/>
      <c r="H69" s="49"/>
      <c r="J69" s="49"/>
      <c r="K69" s="49"/>
      <c r="M69" s="49"/>
      <c r="N69" s="49"/>
    </row>
    <row r="70" spans="1:14">
      <c r="A70" s="49"/>
      <c r="B70" s="49"/>
      <c r="C70" s="49"/>
      <c r="D70" s="49"/>
      <c r="E70" s="49"/>
      <c r="G70" s="49"/>
      <c r="H70" s="49"/>
      <c r="J70" s="49"/>
      <c r="K70" s="49"/>
      <c r="M70" s="49"/>
      <c r="N70" s="49"/>
    </row>
    <row r="71" spans="1:14">
      <c r="A71" s="49"/>
      <c r="B71" s="49"/>
      <c r="C71" s="49"/>
      <c r="D71" s="49"/>
      <c r="E71" s="49"/>
      <c r="G71" s="49"/>
      <c r="H71" s="49"/>
      <c r="J71" s="49"/>
      <c r="K71" s="49"/>
      <c r="M71" s="49"/>
      <c r="N71" s="49"/>
    </row>
    <row r="72" spans="1:14">
      <c r="A72" s="49"/>
      <c r="B72" s="49"/>
      <c r="C72" s="49"/>
      <c r="D72" s="49"/>
      <c r="E72" s="49"/>
      <c r="G72" s="49"/>
      <c r="H72" s="49"/>
      <c r="J72" s="49"/>
      <c r="K72" s="49"/>
      <c r="M72" s="49"/>
      <c r="N72" s="49"/>
    </row>
    <row r="73" spans="1:14">
      <c r="A73" s="49"/>
      <c r="B73" s="49"/>
      <c r="C73" s="49"/>
      <c r="D73" s="49"/>
      <c r="E73" s="49"/>
      <c r="G73" s="49"/>
      <c r="H73" s="49"/>
      <c r="J73" s="49"/>
      <c r="K73" s="49"/>
      <c r="M73" s="49"/>
      <c r="N73" s="49"/>
    </row>
    <row r="74" spans="1:14">
      <c r="A74" s="49"/>
      <c r="B74" s="49"/>
      <c r="C74" s="49"/>
      <c r="D74" s="49"/>
      <c r="E74" s="49"/>
      <c r="G74" s="49"/>
      <c r="H74" s="49"/>
      <c r="J74" s="49"/>
      <c r="K74" s="49"/>
      <c r="M74" s="49"/>
      <c r="N74" s="49"/>
    </row>
    <row r="75" spans="1:14">
      <c r="A75" s="49"/>
      <c r="B75" s="49"/>
      <c r="C75" s="49"/>
      <c r="D75" s="49"/>
      <c r="E75" s="49"/>
      <c r="G75" s="49"/>
      <c r="H75" s="49"/>
      <c r="J75" s="49"/>
      <c r="K75" s="49"/>
      <c r="M75" s="49"/>
      <c r="N75" s="49"/>
    </row>
    <row r="76" spans="1:14">
      <c r="A76" s="49"/>
      <c r="B76" s="49"/>
      <c r="C76" s="49"/>
      <c r="D76" s="49"/>
      <c r="E76" s="49"/>
      <c r="G76" s="49"/>
      <c r="H76" s="49"/>
      <c r="J76" s="49"/>
      <c r="K76" s="49"/>
      <c r="M76" s="49"/>
      <c r="N76" s="49"/>
    </row>
    <row r="77" spans="1:14">
      <c r="A77" s="49"/>
      <c r="B77" s="49"/>
      <c r="C77" s="49"/>
      <c r="D77" s="49"/>
      <c r="E77" s="49"/>
      <c r="G77" s="49"/>
      <c r="H77" s="49"/>
      <c r="J77" s="49"/>
      <c r="K77" s="49"/>
      <c r="M77" s="49"/>
      <c r="N77" s="49"/>
    </row>
    <row r="78" spans="1:14">
      <c r="A78" s="49"/>
      <c r="B78" s="49"/>
      <c r="C78" s="49"/>
      <c r="D78" s="49"/>
      <c r="E78" s="49"/>
      <c r="G78" s="49"/>
      <c r="H78" s="49"/>
      <c r="J78" s="49"/>
      <c r="K78" s="49"/>
      <c r="M78" s="49"/>
      <c r="N78" s="49"/>
    </row>
    <row r="79" spans="1:14">
      <c r="A79" s="49"/>
      <c r="B79" s="49"/>
      <c r="C79" s="49"/>
      <c r="D79" s="49"/>
      <c r="E79" s="49"/>
      <c r="G79" s="49"/>
      <c r="H79" s="49"/>
      <c r="J79" s="49"/>
      <c r="K79" s="49"/>
      <c r="M79" s="49"/>
      <c r="N79" s="49"/>
    </row>
    <row r="80" spans="1:14">
      <c r="A80" s="49"/>
      <c r="B80" s="49"/>
      <c r="C80" s="49"/>
      <c r="D80" s="49"/>
      <c r="E80" s="49"/>
      <c r="G80" s="49"/>
      <c r="H80" s="49"/>
      <c r="J80" s="49"/>
      <c r="K80" s="49"/>
      <c r="M80" s="49"/>
      <c r="N80" s="49"/>
    </row>
    <row r="81" spans="1:14">
      <c r="A81" s="49"/>
      <c r="B81" s="49"/>
      <c r="C81" s="49"/>
      <c r="D81" s="49"/>
      <c r="E81" s="49"/>
      <c r="G81" s="49"/>
      <c r="H81" s="49"/>
      <c r="J81" s="49"/>
      <c r="K81" s="49"/>
      <c r="M81" s="49"/>
      <c r="N81" s="49"/>
    </row>
    <row r="82" spans="1:14">
      <c r="A82" s="49"/>
      <c r="B82" s="49"/>
      <c r="C82" s="49"/>
      <c r="D82" s="49"/>
      <c r="E82" s="49"/>
      <c r="G82" s="49"/>
      <c r="H82" s="49"/>
      <c r="J82" s="49"/>
      <c r="K82" s="49"/>
      <c r="M82" s="49"/>
      <c r="N82" s="49"/>
    </row>
    <row r="83" spans="1:14">
      <c r="A83" s="49"/>
      <c r="B83" s="49"/>
      <c r="C83" s="49"/>
      <c r="D83" s="49"/>
      <c r="E83" s="49"/>
      <c r="G83" s="49"/>
      <c r="H83" s="49"/>
      <c r="J83" s="49"/>
      <c r="K83" s="49"/>
      <c r="M83" s="49"/>
      <c r="N83" s="49"/>
    </row>
    <row r="84" spans="1:14">
      <c r="A84" s="49"/>
      <c r="B84" s="49"/>
      <c r="C84" s="49"/>
      <c r="D84" s="49"/>
      <c r="E84" s="49"/>
      <c r="G84" s="49"/>
      <c r="H84" s="49"/>
      <c r="J84" s="49"/>
      <c r="K84" s="49"/>
      <c r="M84" s="49"/>
      <c r="N84" s="49"/>
    </row>
    <row r="85" spans="1:14">
      <c r="A85" s="49"/>
      <c r="B85" s="49"/>
      <c r="C85" s="49"/>
      <c r="D85" s="49"/>
      <c r="E85" s="49"/>
      <c r="G85" s="49"/>
      <c r="H85" s="49"/>
      <c r="J85" s="49"/>
      <c r="K85" s="49"/>
      <c r="M85" s="49"/>
      <c r="N85" s="49"/>
    </row>
    <row r="86" spans="1:14">
      <c r="A86" s="49"/>
      <c r="B86" s="49"/>
      <c r="C86" s="49"/>
      <c r="D86" s="49"/>
      <c r="E86" s="49"/>
      <c r="G86" s="49"/>
      <c r="H86" s="49"/>
      <c r="J86" s="49"/>
      <c r="K86" s="49"/>
      <c r="M86" s="49"/>
      <c r="N86" s="49"/>
    </row>
    <row r="87" spans="1:14">
      <c r="A87" s="49"/>
      <c r="B87" s="49"/>
      <c r="C87" s="49"/>
      <c r="D87" s="49"/>
      <c r="E87" s="49"/>
      <c r="G87" s="49"/>
      <c r="H87" s="49"/>
      <c r="J87" s="49"/>
      <c r="K87" s="49"/>
      <c r="M87" s="49"/>
      <c r="N87" s="49"/>
    </row>
    <row r="88" spans="1:14">
      <c r="A88" s="49"/>
      <c r="B88" s="49"/>
      <c r="C88" s="49"/>
      <c r="D88" s="49"/>
      <c r="E88" s="49"/>
      <c r="G88" s="49"/>
      <c r="H88" s="49"/>
      <c r="J88" s="49"/>
      <c r="K88" s="49"/>
      <c r="M88" s="49"/>
      <c r="N88" s="49"/>
    </row>
    <row r="89" spans="1:14">
      <c r="A89" s="49"/>
      <c r="B89" s="49"/>
      <c r="C89" s="49"/>
      <c r="D89" s="49"/>
      <c r="E89" s="49"/>
      <c r="G89" s="49"/>
      <c r="H89" s="49"/>
      <c r="J89" s="49"/>
      <c r="K89" s="49"/>
      <c r="M89" s="49"/>
      <c r="N89" s="49"/>
    </row>
    <row r="90" spans="1:14">
      <c r="A90" s="49"/>
      <c r="B90" s="49"/>
      <c r="C90" s="49"/>
      <c r="D90" s="49"/>
      <c r="E90" s="49"/>
      <c r="G90" s="49"/>
      <c r="H90" s="49"/>
      <c r="J90" s="49"/>
      <c r="K90" s="49"/>
      <c r="M90" s="49"/>
      <c r="N90" s="49"/>
    </row>
    <row r="91" spans="1:14">
      <c r="A91" s="49"/>
      <c r="B91" s="49"/>
      <c r="C91" s="49"/>
      <c r="D91" s="49"/>
      <c r="E91" s="49"/>
      <c r="G91" s="49"/>
      <c r="H91" s="49"/>
      <c r="J91" s="49"/>
      <c r="K91" s="49"/>
      <c r="M91" s="49"/>
      <c r="N91" s="49"/>
    </row>
    <row r="92" spans="1:14">
      <c r="A92" s="49"/>
      <c r="B92" s="49"/>
      <c r="C92" s="49"/>
      <c r="D92" s="49"/>
      <c r="E92" s="49"/>
      <c r="G92" s="49"/>
      <c r="H92" s="49"/>
      <c r="J92" s="49"/>
      <c r="K92" s="49"/>
      <c r="M92" s="49"/>
      <c r="N92" s="49"/>
    </row>
    <row r="93" spans="1:14">
      <c r="A93" s="49"/>
      <c r="B93" s="49"/>
      <c r="C93" s="49"/>
      <c r="D93" s="49"/>
      <c r="E93" s="49"/>
      <c r="G93" s="49"/>
      <c r="H93" s="49"/>
      <c r="J93" s="49"/>
      <c r="K93" s="49"/>
      <c r="M93" s="49"/>
      <c r="N93" s="49"/>
    </row>
    <row r="94" spans="1:14">
      <c r="A94" s="49"/>
      <c r="B94" s="49"/>
      <c r="C94" s="49"/>
      <c r="D94" s="49"/>
      <c r="E94" s="49"/>
      <c r="G94" s="49"/>
      <c r="H94" s="49"/>
      <c r="J94" s="49"/>
      <c r="K94" s="49"/>
      <c r="M94" s="49"/>
      <c r="N94" s="49"/>
    </row>
    <row r="95" spans="1:14">
      <c r="A95" s="49"/>
      <c r="B95" s="49"/>
      <c r="C95" s="49"/>
      <c r="D95" s="49"/>
      <c r="E95" s="49"/>
      <c r="G95" s="49"/>
      <c r="H95" s="49"/>
      <c r="J95" s="49"/>
      <c r="K95" s="49"/>
      <c r="M95" s="49"/>
      <c r="N95" s="49"/>
    </row>
    <row r="96" spans="1:14">
      <c r="A96" s="49"/>
      <c r="B96" s="49"/>
      <c r="C96" s="49"/>
      <c r="D96" s="49"/>
      <c r="E96" s="49"/>
      <c r="G96" s="49"/>
      <c r="H96" s="49"/>
      <c r="J96" s="49"/>
      <c r="K96" s="49"/>
      <c r="M96" s="49"/>
      <c r="N96" s="49"/>
    </row>
    <row r="97" spans="1:14">
      <c r="A97" s="49"/>
      <c r="B97" s="49"/>
      <c r="C97" s="49"/>
      <c r="D97" s="49"/>
      <c r="E97" s="49"/>
      <c r="G97" s="49"/>
      <c r="H97" s="49"/>
      <c r="J97" s="49"/>
      <c r="K97" s="49"/>
      <c r="M97" s="49"/>
      <c r="N97" s="49"/>
    </row>
    <row r="98" spans="1:14">
      <c r="A98" s="49"/>
      <c r="B98" s="49"/>
      <c r="C98" s="49"/>
      <c r="D98" s="49"/>
      <c r="E98" s="49"/>
      <c r="G98" s="49"/>
      <c r="H98" s="49"/>
      <c r="J98" s="49"/>
      <c r="K98" s="49"/>
      <c r="M98" s="49"/>
      <c r="N98" s="49"/>
    </row>
    <row r="99" spans="1:14">
      <c r="A99" s="49"/>
      <c r="B99" s="49"/>
      <c r="C99" s="49"/>
      <c r="D99" s="49"/>
      <c r="E99" s="49"/>
      <c r="G99" s="49"/>
      <c r="H99" s="49"/>
      <c r="J99" s="49"/>
      <c r="K99" s="49"/>
      <c r="M99" s="49"/>
      <c r="N99" s="49"/>
    </row>
    <row r="100" spans="1:14">
      <c r="A100" s="49"/>
      <c r="B100" s="49"/>
      <c r="C100" s="49"/>
      <c r="D100" s="49"/>
      <c r="E100" s="49"/>
      <c r="G100" s="49"/>
      <c r="H100" s="49"/>
      <c r="J100" s="49"/>
      <c r="K100" s="49"/>
      <c r="M100" s="49"/>
      <c r="N100" s="49"/>
    </row>
    <row r="101" spans="1:14">
      <c r="A101" s="49"/>
      <c r="B101" s="49"/>
      <c r="C101" s="49"/>
      <c r="D101" s="49"/>
      <c r="E101" s="49"/>
      <c r="G101" s="49"/>
      <c r="H101" s="49"/>
      <c r="J101" s="10"/>
      <c r="K101" s="49"/>
      <c r="M101" s="49"/>
      <c r="N101" s="49"/>
    </row>
    <row r="102" spans="1:14">
      <c r="A102" s="10"/>
      <c r="B102" s="10"/>
      <c r="C102" s="10"/>
      <c r="D102" s="10"/>
      <c r="E102" s="10"/>
      <c r="F102" s="45"/>
      <c r="G102" s="10"/>
      <c r="H102" s="10"/>
      <c r="I102" s="45"/>
      <c r="J102" s="49"/>
      <c r="K102" s="49"/>
      <c r="M102" s="49"/>
      <c r="N102" s="49"/>
    </row>
    <row r="103" spans="1:14">
      <c r="A103" s="10"/>
      <c r="B103" s="10"/>
      <c r="C103" s="10"/>
      <c r="D103" s="10"/>
      <c r="E103" s="10"/>
      <c r="F103" s="45"/>
      <c r="G103" s="10"/>
      <c r="H103" s="10"/>
      <c r="I103" s="45"/>
    </row>
  </sheetData>
  <mergeCells count="4">
    <mergeCell ref="A57:I57"/>
    <mergeCell ref="B3:C3"/>
    <mergeCell ref="D3:F3"/>
    <mergeCell ref="G3:I3"/>
  </mergeCells>
  <pageMargins left="0.7" right="0.7" top="0.75" bottom="0.75" header="0.3" footer="0.3"/>
  <pageSetup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J35"/>
  <sheetViews>
    <sheetView workbookViewId="0"/>
  </sheetViews>
  <sheetFormatPr defaultRowHeight="15"/>
  <cols>
    <col min="2" max="9" width="11.7109375" customWidth="1"/>
  </cols>
  <sheetData>
    <row r="1" spans="1:10" ht="15.75">
      <c r="A1" s="208" t="s">
        <v>965</v>
      </c>
    </row>
    <row r="3" spans="1:10">
      <c r="A3" s="530" t="s">
        <v>0</v>
      </c>
      <c r="B3" s="521" t="s">
        <v>958</v>
      </c>
      <c r="C3" s="529"/>
      <c r="D3" s="529"/>
      <c r="E3" s="522"/>
      <c r="F3" s="521" t="s">
        <v>959</v>
      </c>
      <c r="G3" s="529"/>
      <c r="H3" s="529"/>
      <c r="I3" s="522"/>
      <c r="J3" s="56"/>
    </row>
    <row r="4" spans="1:10" ht="18">
      <c r="A4" s="531"/>
      <c r="B4" s="178" t="s">
        <v>960</v>
      </c>
      <c r="C4" s="178" t="s">
        <v>961</v>
      </c>
      <c r="D4" s="178" t="s">
        <v>962</v>
      </c>
      <c r="E4" s="178" t="s">
        <v>963</v>
      </c>
      <c r="F4" s="178" t="s">
        <v>960</v>
      </c>
      <c r="G4" s="178" t="s">
        <v>961</v>
      </c>
      <c r="H4" s="178" t="s">
        <v>962</v>
      </c>
      <c r="I4" s="178" t="s">
        <v>964</v>
      </c>
      <c r="J4" s="56"/>
    </row>
    <row r="5" spans="1:10">
      <c r="A5" s="109">
        <v>1990</v>
      </c>
      <c r="B5" s="110">
        <v>19399</v>
      </c>
      <c r="C5" s="110">
        <v>23075</v>
      </c>
      <c r="D5" s="110">
        <v>42474</v>
      </c>
      <c r="E5" s="111">
        <v>4.4999999999999998E-2</v>
      </c>
      <c r="F5" s="112">
        <v>751</v>
      </c>
      <c r="G5" s="113">
        <v>1785.2</v>
      </c>
      <c r="H5" s="113">
        <v>2536.1999999999998</v>
      </c>
      <c r="I5" s="114">
        <v>6.8000000000000005E-2</v>
      </c>
      <c r="J5" s="56"/>
    </row>
    <row r="6" spans="1:10">
      <c r="A6" s="87">
        <v>1991</v>
      </c>
      <c r="B6" s="60">
        <v>19336</v>
      </c>
      <c r="C6" s="60">
        <v>21387</v>
      </c>
      <c r="D6" s="60">
        <v>40723</v>
      </c>
      <c r="E6" s="105">
        <v>4.2000000000000003E-2</v>
      </c>
      <c r="F6" s="86">
        <v>765.8</v>
      </c>
      <c r="G6" s="115">
        <v>1705</v>
      </c>
      <c r="H6" s="115">
        <v>2470.8000000000002</v>
      </c>
      <c r="I6" s="116">
        <v>6.4000000000000001E-2</v>
      </c>
      <c r="J6" s="56"/>
    </row>
    <row r="7" spans="1:10">
      <c r="A7" s="88">
        <v>1992</v>
      </c>
      <c r="B7" s="65">
        <v>18938</v>
      </c>
      <c r="C7" s="65">
        <v>20619</v>
      </c>
      <c r="D7" s="65">
        <v>39557</v>
      </c>
      <c r="E7" s="202">
        <v>0.04</v>
      </c>
      <c r="F7" s="85">
        <v>766.5</v>
      </c>
      <c r="G7" s="129">
        <v>1734.7</v>
      </c>
      <c r="H7" s="129">
        <v>2501.1999999999998</v>
      </c>
      <c r="I7" s="203">
        <v>6.2E-2</v>
      </c>
      <c r="J7" s="56"/>
    </row>
    <row r="8" spans="1:10">
      <c r="A8" s="87">
        <v>1993</v>
      </c>
      <c r="B8" s="60">
        <v>18406</v>
      </c>
      <c r="C8" s="60">
        <v>17850</v>
      </c>
      <c r="D8" s="60">
        <v>36256</v>
      </c>
      <c r="E8" s="105">
        <v>3.5000000000000003E-2</v>
      </c>
      <c r="F8" s="86">
        <v>710.7</v>
      </c>
      <c r="G8" s="115">
        <v>1569.2</v>
      </c>
      <c r="H8" s="115">
        <v>2279.9</v>
      </c>
      <c r="I8" s="116">
        <v>5.3999999999999999E-2</v>
      </c>
      <c r="J8" s="56"/>
    </row>
    <row r="9" spans="1:10">
      <c r="A9" s="88">
        <v>1994</v>
      </c>
      <c r="B9" s="65">
        <v>17748</v>
      </c>
      <c r="C9" s="65">
        <v>15570</v>
      </c>
      <c r="D9" s="65">
        <v>33318</v>
      </c>
      <c r="E9" s="202">
        <v>0.03</v>
      </c>
      <c r="F9" s="85">
        <v>683.1</v>
      </c>
      <c r="G9" s="129">
        <v>1399.2</v>
      </c>
      <c r="H9" s="129">
        <v>2082.3000000000002</v>
      </c>
      <c r="I9" s="203">
        <v>4.5999999999999999E-2</v>
      </c>
      <c r="J9" s="56"/>
    </row>
    <row r="10" spans="1:10">
      <c r="A10" s="123">
        <v>1995</v>
      </c>
      <c r="B10" s="204">
        <v>16695</v>
      </c>
      <c r="C10" s="204">
        <v>14134</v>
      </c>
      <c r="D10" s="204">
        <v>30829</v>
      </c>
      <c r="E10" s="205">
        <v>2.7E-2</v>
      </c>
      <c r="F10" s="206">
        <v>656.2</v>
      </c>
      <c r="G10" s="130">
        <v>1276.2</v>
      </c>
      <c r="H10" s="130">
        <v>1932.4</v>
      </c>
      <c r="I10" s="207">
        <v>0.04</v>
      </c>
      <c r="J10" s="56"/>
    </row>
    <row r="11" spans="1:10">
      <c r="A11" s="88">
        <v>1996</v>
      </c>
      <c r="B11" s="65">
        <v>16676</v>
      </c>
      <c r="C11" s="65">
        <v>13472</v>
      </c>
      <c r="D11" s="65">
        <v>30148</v>
      </c>
      <c r="E11" s="202">
        <v>2.5000000000000001E-2</v>
      </c>
      <c r="F11" s="85">
        <v>669.8</v>
      </c>
      <c r="G11" s="129">
        <v>1196.0999999999999</v>
      </c>
      <c r="H11" s="129">
        <v>1865.9</v>
      </c>
      <c r="I11" s="203">
        <v>3.6999999999999998E-2</v>
      </c>
      <c r="J11" s="56"/>
    </row>
    <row r="12" spans="1:10">
      <c r="A12" s="87">
        <v>1997</v>
      </c>
      <c r="B12" s="60">
        <v>16261</v>
      </c>
      <c r="C12" s="60">
        <v>13975</v>
      </c>
      <c r="D12" s="60">
        <v>30236</v>
      </c>
      <c r="E12" s="105">
        <v>2.4E-2</v>
      </c>
      <c r="F12" s="86">
        <v>649.1</v>
      </c>
      <c r="G12" s="115">
        <v>1233.2</v>
      </c>
      <c r="H12" s="115">
        <v>1882.3</v>
      </c>
      <c r="I12" s="116">
        <v>3.5999999999999997E-2</v>
      </c>
      <c r="J12" s="56"/>
    </row>
    <row r="13" spans="1:10">
      <c r="A13" s="88">
        <v>1998</v>
      </c>
      <c r="B13" s="65">
        <v>16033</v>
      </c>
      <c r="C13" s="65">
        <v>13277</v>
      </c>
      <c r="D13" s="65">
        <v>29310</v>
      </c>
      <c r="E13" s="202">
        <v>2.1999999999999999E-2</v>
      </c>
      <c r="F13" s="85">
        <v>528.1</v>
      </c>
      <c r="G13" s="129">
        <v>1234.7</v>
      </c>
      <c r="H13" s="129">
        <v>1762.8</v>
      </c>
      <c r="I13" s="203">
        <v>3.1E-2</v>
      </c>
      <c r="J13" s="56"/>
    </row>
    <row r="14" spans="1:10">
      <c r="A14" s="87">
        <v>1999</v>
      </c>
      <c r="B14" s="60">
        <v>15922</v>
      </c>
      <c r="C14" s="60">
        <v>13354</v>
      </c>
      <c r="D14" s="60">
        <v>29276</v>
      </c>
      <c r="E14" s="105">
        <v>2.1999999999999999E-2</v>
      </c>
      <c r="F14" s="86">
        <v>536.4</v>
      </c>
      <c r="G14" s="115">
        <v>1209.8</v>
      </c>
      <c r="H14" s="115">
        <v>1746.2</v>
      </c>
      <c r="I14" s="116">
        <v>0.03</v>
      </c>
      <c r="J14" s="56"/>
    </row>
    <row r="15" spans="1:10">
      <c r="A15" s="109">
        <v>2000</v>
      </c>
      <c r="B15" s="110">
        <v>16222</v>
      </c>
      <c r="C15" s="110">
        <v>14291</v>
      </c>
      <c r="D15" s="110">
        <v>30513</v>
      </c>
      <c r="E15" s="111">
        <v>2.1999999999999999E-2</v>
      </c>
      <c r="F15" s="112">
        <v>555.29999999999995</v>
      </c>
      <c r="G15" s="113">
        <v>1352.8</v>
      </c>
      <c r="H15" s="113">
        <v>1908</v>
      </c>
      <c r="I15" s="114">
        <v>3.2000000000000001E-2</v>
      </c>
      <c r="J15" s="56"/>
    </row>
    <row r="16" spans="1:10">
      <c r="A16" s="87">
        <v>2001</v>
      </c>
      <c r="B16" s="60">
        <v>16761</v>
      </c>
      <c r="C16" s="60">
        <v>15432</v>
      </c>
      <c r="D16" s="60">
        <v>32193</v>
      </c>
      <c r="E16" s="105">
        <v>2.3E-2</v>
      </c>
      <c r="F16" s="86">
        <v>594.29999999999995</v>
      </c>
      <c r="G16" s="115">
        <v>1429.3</v>
      </c>
      <c r="H16" s="115">
        <v>2023.6</v>
      </c>
      <c r="I16" s="116">
        <v>3.3000000000000002E-2</v>
      </c>
      <c r="J16" s="56"/>
    </row>
    <row r="17" spans="1:10">
      <c r="A17" s="88">
        <v>2002</v>
      </c>
      <c r="B17" s="65">
        <v>17334</v>
      </c>
      <c r="C17" s="65">
        <v>15881</v>
      </c>
      <c r="D17" s="65">
        <v>33215</v>
      </c>
      <c r="E17" s="202">
        <v>2.4E-2</v>
      </c>
      <c r="F17" s="85">
        <v>756.8</v>
      </c>
      <c r="G17" s="129">
        <v>1565</v>
      </c>
      <c r="H17" s="129">
        <v>2321.9</v>
      </c>
      <c r="I17" s="203">
        <v>3.7999999999999999E-2</v>
      </c>
      <c r="J17" s="56"/>
    </row>
    <row r="18" spans="1:10">
      <c r="A18" s="87">
        <v>2003</v>
      </c>
      <c r="B18" s="60">
        <v>17918</v>
      </c>
      <c r="C18" s="60">
        <v>15672</v>
      </c>
      <c r="D18" s="60">
        <v>33590</v>
      </c>
      <c r="E18" s="105">
        <v>2.4E-2</v>
      </c>
      <c r="F18" s="86">
        <v>938.3</v>
      </c>
      <c r="G18" s="115">
        <v>1590.8</v>
      </c>
      <c r="H18" s="115">
        <v>2529.1</v>
      </c>
      <c r="I18" s="116">
        <v>4.1000000000000002E-2</v>
      </c>
      <c r="J18" s="56"/>
    </row>
    <row r="19" spans="1:10">
      <c r="A19" s="88">
        <v>2004</v>
      </c>
      <c r="B19" s="65">
        <v>17500</v>
      </c>
      <c r="C19" s="65">
        <v>15929</v>
      </c>
      <c r="D19" s="65">
        <v>33429</v>
      </c>
      <c r="E19" s="202">
        <v>2.3E-2</v>
      </c>
      <c r="F19" s="85">
        <v>953.1</v>
      </c>
      <c r="G19" s="129">
        <v>1634.7</v>
      </c>
      <c r="H19" s="129">
        <v>2587.9</v>
      </c>
      <c r="I19" s="203">
        <v>0.04</v>
      </c>
      <c r="J19" s="56"/>
    </row>
    <row r="20" spans="1:10">
      <c r="A20" s="123">
        <v>2005</v>
      </c>
      <c r="B20" s="204">
        <v>17608</v>
      </c>
      <c r="C20" s="204">
        <v>16288</v>
      </c>
      <c r="D20" s="204">
        <v>33896</v>
      </c>
      <c r="E20" s="205">
        <v>2.1999999999999999E-2</v>
      </c>
      <c r="F20" s="130">
        <v>1030.5</v>
      </c>
      <c r="G20" s="130">
        <v>1692.8</v>
      </c>
      <c r="H20" s="130">
        <v>2723.3</v>
      </c>
      <c r="I20" s="207">
        <v>0.04</v>
      </c>
      <c r="J20" s="56"/>
    </row>
    <row r="21" spans="1:10">
      <c r="A21" s="88">
        <v>2006</v>
      </c>
      <c r="B21" s="65">
        <v>17326</v>
      </c>
      <c r="C21" s="65">
        <v>16520</v>
      </c>
      <c r="D21" s="65">
        <v>33846</v>
      </c>
      <c r="E21" s="202">
        <v>2.1000000000000001E-2</v>
      </c>
      <c r="F21" s="85">
        <v>963.4</v>
      </c>
      <c r="G21" s="129">
        <v>1736.3</v>
      </c>
      <c r="H21" s="129">
        <v>2699.8</v>
      </c>
      <c r="I21" s="203">
        <v>3.6999999999999998E-2</v>
      </c>
      <c r="J21" s="56"/>
    </row>
    <row r="22" spans="1:10">
      <c r="A22" s="87">
        <v>2007</v>
      </c>
      <c r="B22" s="60">
        <v>16768</v>
      </c>
      <c r="C22" s="60">
        <v>16127</v>
      </c>
      <c r="D22" s="60">
        <v>32895</v>
      </c>
      <c r="E22" s="105">
        <v>0.02</v>
      </c>
      <c r="F22" s="86">
        <v>933.2</v>
      </c>
      <c r="G22" s="115">
        <v>1781.5</v>
      </c>
      <c r="H22" s="115">
        <v>2714.7</v>
      </c>
      <c r="I22" s="116">
        <v>3.5999999999999997E-2</v>
      </c>
      <c r="J22" s="56"/>
    </row>
    <row r="23" spans="1:10">
      <c r="A23" s="88">
        <v>2008</v>
      </c>
      <c r="B23" s="65">
        <v>16540</v>
      </c>
      <c r="C23" s="65">
        <v>15694</v>
      </c>
      <c r="D23" s="65">
        <v>32234</v>
      </c>
      <c r="E23" s="202">
        <v>1.9E-2</v>
      </c>
      <c r="F23" s="85">
        <v>940.9</v>
      </c>
      <c r="G23" s="129">
        <v>1672.8</v>
      </c>
      <c r="H23" s="129">
        <v>2613.8000000000002</v>
      </c>
      <c r="I23" s="203">
        <v>3.5000000000000003E-2</v>
      </c>
      <c r="J23" s="56"/>
    </row>
    <row r="24" spans="1:10">
      <c r="A24" s="87">
        <v>2009</v>
      </c>
      <c r="B24" s="60">
        <v>16959</v>
      </c>
      <c r="C24" s="60">
        <v>16123</v>
      </c>
      <c r="D24" s="60">
        <v>33082</v>
      </c>
      <c r="E24" s="105">
        <v>0.02</v>
      </c>
      <c r="F24" s="115">
        <v>1034.5</v>
      </c>
      <c r="G24" s="115">
        <v>1867</v>
      </c>
      <c r="H24" s="115">
        <v>2901.5</v>
      </c>
      <c r="I24" s="116">
        <v>0.04</v>
      </c>
      <c r="J24" s="56"/>
    </row>
    <row r="25" spans="1:10">
      <c r="A25" s="109">
        <v>2010</v>
      </c>
      <c r="B25" s="110">
        <v>16886</v>
      </c>
      <c r="C25" s="110">
        <v>16933</v>
      </c>
      <c r="D25" s="110">
        <v>33819</v>
      </c>
      <c r="E25" s="111">
        <v>2.1000000000000001E-2</v>
      </c>
      <c r="F25" s="113">
        <v>1024.5999999999999</v>
      </c>
      <c r="G25" s="113">
        <v>1921.8</v>
      </c>
      <c r="H25" s="113">
        <v>2946.4</v>
      </c>
      <c r="I25" s="114">
        <v>0.04</v>
      </c>
      <c r="J25" s="56"/>
    </row>
    <row r="26" spans="1:10">
      <c r="A26" s="87">
        <v>2011</v>
      </c>
      <c r="B26" s="60">
        <v>16896</v>
      </c>
      <c r="C26" s="60">
        <v>17165</v>
      </c>
      <c r="D26" s="60">
        <v>34061</v>
      </c>
      <c r="E26" s="105">
        <v>0.02</v>
      </c>
      <c r="F26" s="86">
        <v>947.3</v>
      </c>
      <c r="G26" s="115">
        <v>1935</v>
      </c>
      <c r="H26" s="115">
        <v>2882.3</v>
      </c>
      <c r="I26" s="116">
        <v>3.7999999999999999E-2</v>
      </c>
      <c r="J26" s="56"/>
    </row>
    <row r="27" spans="1:10">
      <c r="A27" s="88">
        <v>2012</v>
      </c>
      <c r="B27" s="65">
        <v>16570</v>
      </c>
      <c r="C27" s="65">
        <v>16612</v>
      </c>
      <c r="D27" s="65">
        <v>33182</v>
      </c>
      <c r="E27" s="202">
        <v>1.9E-2</v>
      </c>
      <c r="F27" s="85">
        <v>890.2</v>
      </c>
      <c r="G27" s="129">
        <v>1850.9</v>
      </c>
      <c r="H27" s="129">
        <v>2741.1</v>
      </c>
      <c r="I27" s="203">
        <v>3.5000000000000003E-2</v>
      </c>
      <c r="J27" s="56"/>
    </row>
    <row r="28" spans="1:10">
      <c r="A28" s="87">
        <v>2013</v>
      </c>
      <c r="B28" s="60">
        <v>16432</v>
      </c>
      <c r="C28" s="60">
        <v>16221</v>
      </c>
      <c r="D28" s="60">
        <v>32653</v>
      </c>
      <c r="E28" s="105">
        <v>1.9E-2</v>
      </c>
      <c r="F28" s="86">
        <v>852.8</v>
      </c>
      <c r="G28" s="115">
        <v>1761.1</v>
      </c>
      <c r="H28" s="115">
        <v>2613.9</v>
      </c>
      <c r="I28" s="116">
        <v>3.3000000000000002E-2</v>
      </c>
      <c r="J28" s="56"/>
    </row>
    <row r="29" spans="1:10">
      <c r="A29" s="88">
        <v>2014</v>
      </c>
      <c r="B29" s="65">
        <v>16074</v>
      </c>
      <c r="C29" s="65">
        <v>16175</v>
      </c>
      <c r="D29" s="65">
        <v>32249</v>
      </c>
      <c r="E29" s="202">
        <v>1.7999999999999999E-2</v>
      </c>
      <c r="F29" s="85">
        <v>800.3</v>
      </c>
      <c r="G29" s="129">
        <v>1821.6</v>
      </c>
      <c r="H29" s="129">
        <v>2621.9</v>
      </c>
      <c r="I29" s="203">
        <v>3.2000000000000001E-2</v>
      </c>
      <c r="J29" s="56"/>
    </row>
    <row r="30" spans="1:10">
      <c r="A30" s="123">
        <v>2015</v>
      </c>
      <c r="B30" s="204">
        <v>16099</v>
      </c>
      <c r="C30" s="204">
        <v>16653</v>
      </c>
      <c r="D30" s="204">
        <v>32752</v>
      </c>
      <c r="E30" s="205">
        <v>1.7999999999999999E-2</v>
      </c>
      <c r="F30" s="206">
        <v>770.6</v>
      </c>
      <c r="G30" s="130">
        <v>1875</v>
      </c>
      <c r="H30" s="130">
        <v>2645.6</v>
      </c>
      <c r="I30" s="207">
        <v>0.03</v>
      </c>
      <c r="J30" s="56"/>
    </row>
    <row r="31" spans="1:10">
      <c r="A31" s="88">
        <v>2016</v>
      </c>
      <c r="B31" s="65">
        <v>16314</v>
      </c>
      <c r="C31" s="65">
        <v>17347</v>
      </c>
      <c r="D31" s="65">
        <v>33661</v>
      </c>
      <c r="E31" s="202">
        <v>1.7000000000000001E-2</v>
      </c>
      <c r="F31" s="85">
        <v>798.7</v>
      </c>
      <c r="G31" s="129">
        <v>1958.2</v>
      </c>
      <c r="H31" s="129">
        <v>2756.9</v>
      </c>
      <c r="I31" s="203">
        <v>0.03</v>
      </c>
      <c r="J31" s="56"/>
    </row>
    <row r="32" spans="1:10">
      <c r="A32" s="87">
        <v>2017</v>
      </c>
      <c r="B32" s="60">
        <v>16195</v>
      </c>
      <c r="C32" s="60">
        <v>17484</v>
      </c>
      <c r="D32" s="60">
        <v>33679</v>
      </c>
      <c r="E32" s="105">
        <v>1.7000000000000001E-2</v>
      </c>
      <c r="F32" s="86">
        <v>779.8</v>
      </c>
      <c r="G32" s="115">
        <v>1994</v>
      </c>
      <c r="H32" s="115">
        <v>2773.8</v>
      </c>
      <c r="I32" s="116">
        <v>0.03</v>
      </c>
      <c r="J32" s="56"/>
    </row>
    <row r="33" spans="1:10">
      <c r="A33" s="109">
        <v>2018</v>
      </c>
      <c r="B33" s="110">
        <v>16329</v>
      </c>
      <c r="C33" s="110">
        <v>17636</v>
      </c>
      <c r="D33" s="110">
        <v>33965</v>
      </c>
      <c r="E33" s="111">
        <v>1.6E-2</v>
      </c>
      <c r="F33" s="112">
        <v>811.7</v>
      </c>
      <c r="G33" s="113">
        <v>1968.6</v>
      </c>
      <c r="H33" s="113">
        <v>2780.3</v>
      </c>
      <c r="I33" s="114">
        <v>2.9000000000000001E-2</v>
      </c>
      <c r="J33" s="56"/>
    </row>
    <row r="34" spans="1:10" ht="42.75" customHeight="1">
      <c r="A34" s="483" t="s">
        <v>1127</v>
      </c>
      <c r="B34" s="483"/>
      <c r="C34" s="483"/>
      <c r="D34" s="483"/>
      <c r="E34" s="483"/>
      <c r="F34" s="483"/>
      <c r="G34" s="483"/>
      <c r="H34" s="483"/>
      <c r="I34" s="483"/>
      <c r="J34" s="73"/>
    </row>
    <row r="35" spans="1:10">
      <c r="A35" s="117"/>
      <c r="B35" s="117"/>
      <c r="C35" s="117"/>
      <c r="D35" s="117"/>
      <c r="E35" s="117"/>
      <c r="F35" s="117"/>
      <c r="G35" s="117"/>
      <c r="H35" s="117"/>
      <c r="I35" s="117"/>
      <c r="J35" s="117"/>
    </row>
  </sheetData>
  <mergeCells count="4">
    <mergeCell ref="A3:A4"/>
    <mergeCell ref="B3:E3"/>
    <mergeCell ref="F3:I3"/>
    <mergeCell ref="A34:I34"/>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22"/>
  <sheetViews>
    <sheetView workbookViewId="0"/>
  </sheetViews>
  <sheetFormatPr defaultRowHeight="15"/>
  <cols>
    <col min="11" max="11" width="15.42578125" customWidth="1"/>
  </cols>
  <sheetData>
    <row r="1" spans="1:12" ht="15.75">
      <c r="A1" s="208" t="s">
        <v>973</v>
      </c>
    </row>
    <row r="3" spans="1:12">
      <c r="A3" s="530" t="s">
        <v>966</v>
      </c>
      <c r="B3" s="521" t="s">
        <v>967</v>
      </c>
      <c r="C3" s="529"/>
      <c r="D3" s="522"/>
      <c r="E3" s="521" t="s">
        <v>968</v>
      </c>
      <c r="F3" s="529"/>
      <c r="G3" s="522"/>
      <c r="H3" s="521" t="s">
        <v>969</v>
      </c>
      <c r="I3" s="529"/>
      <c r="J3" s="522"/>
      <c r="K3" s="530" t="s">
        <v>1126</v>
      </c>
      <c r="L3" s="56"/>
    </row>
    <row r="4" spans="1:12">
      <c r="A4" s="531"/>
      <c r="B4" s="178" t="s">
        <v>970</v>
      </c>
      <c r="C4" s="178" t="s">
        <v>971</v>
      </c>
      <c r="D4" s="178" t="s">
        <v>9</v>
      </c>
      <c r="E4" s="178" t="s">
        <v>970</v>
      </c>
      <c r="F4" s="178" t="s">
        <v>971</v>
      </c>
      <c r="G4" s="178" t="s">
        <v>9</v>
      </c>
      <c r="H4" s="178" t="s">
        <v>970</v>
      </c>
      <c r="I4" s="178" t="s">
        <v>971</v>
      </c>
      <c r="J4" s="178" t="s">
        <v>9</v>
      </c>
      <c r="K4" s="531"/>
      <c r="L4" s="56"/>
    </row>
    <row r="5" spans="1:12">
      <c r="A5" s="98">
        <v>2003</v>
      </c>
      <c r="B5" s="118">
        <v>2660.2</v>
      </c>
      <c r="C5" s="85">
        <v>58.4</v>
      </c>
      <c r="D5" s="118">
        <v>2718.6</v>
      </c>
      <c r="E5" s="85">
        <v>28.3</v>
      </c>
      <c r="F5" s="85">
        <v>2.2000000000000002</v>
      </c>
      <c r="G5" s="85">
        <v>30.5</v>
      </c>
      <c r="H5" s="118">
        <v>2688.5</v>
      </c>
      <c r="I5" s="85">
        <v>60.6</v>
      </c>
      <c r="J5" s="118">
        <v>2749.1</v>
      </c>
      <c r="K5" s="119">
        <v>0.97</v>
      </c>
      <c r="L5" s="56"/>
    </row>
    <row r="6" spans="1:12">
      <c r="A6" s="95">
        <v>2004</v>
      </c>
      <c r="B6" s="120">
        <v>2584.9</v>
      </c>
      <c r="C6" s="86">
        <v>42.6</v>
      </c>
      <c r="D6" s="120">
        <v>2627.5</v>
      </c>
      <c r="E6" s="86">
        <v>33.9</v>
      </c>
      <c r="F6" s="86">
        <v>2.2999999999999998</v>
      </c>
      <c r="G6" s="86">
        <v>36.200000000000003</v>
      </c>
      <c r="H6" s="120">
        <v>2618.8000000000002</v>
      </c>
      <c r="I6" s="86">
        <v>44.8</v>
      </c>
      <c r="J6" s="120">
        <v>2663.7</v>
      </c>
      <c r="K6" s="121">
        <v>0.97</v>
      </c>
      <c r="L6" s="56"/>
    </row>
    <row r="7" spans="1:12">
      <c r="A7" s="98">
        <v>2005</v>
      </c>
      <c r="B7" s="118">
        <v>2927.5</v>
      </c>
      <c r="C7" s="85">
        <v>80.599999999999994</v>
      </c>
      <c r="D7" s="118">
        <v>3008.1</v>
      </c>
      <c r="E7" s="85">
        <v>38</v>
      </c>
      <c r="F7" s="85">
        <v>2.2000000000000002</v>
      </c>
      <c r="G7" s="85">
        <v>40.200000000000003</v>
      </c>
      <c r="H7" s="118">
        <v>2965.5</v>
      </c>
      <c r="I7" s="85">
        <v>82.8</v>
      </c>
      <c r="J7" s="118">
        <v>3048.3</v>
      </c>
      <c r="K7" s="119">
        <v>0.96</v>
      </c>
      <c r="L7" s="56"/>
    </row>
    <row r="8" spans="1:12">
      <c r="A8" s="95">
        <v>2006</v>
      </c>
      <c r="B8" s="120">
        <v>3000.7</v>
      </c>
      <c r="C8" s="86">
        <v>65.2</v>
      </c>
      <c r="D8" s="120">
        <v>3066</v>
      </c>
      <c r="E8" s="86">
        <v>27.4</v>
      </c>
      <c r="F8" s="86">
        <v>2.2999999999999998</v>
      </c>
      <c r="G8" s="86">
        <v>29.7</v>
      </c>
      <c r="H8" s="120">
        <v>3028.2</v>
      </c>
      <c r="I8" s="86">
        <v>67.5</v>
      </c>
      <c r="J8" s="120">
        <v>3095.7</v>
      </c>
      <c r="K8" s="121">
        <v>0.97</v>
      </c>
      <c r="L8" s="56"/>
    </row>
    <row r="9" spans="1:12">
      <c r="A9" s="98">
        <v>2007</v>
      </c>
      <c r="B9" s="118">
        <v>3822.4</v>
      </c>
      <c r="C9" s="85">
        <v>75.599999999999994</v>
      </c>
      <c r="D9" s="118">
        <v>3898</v>
      </c>
      <c r="E9" s="85">
        <v>34.799999999999997</v>
      </c>
      <c r="F9" s="85">
        <v>0</v>
      </c>
      <c r="G9" s="85">
        <v>34.799999999999997</v>
      </c>
      <c r="H9" s="118">
        <v>3857.1</v>
      </c>
      <c r="I9" s="85">
        <v>75.599999999999994</v>
      </c>
      <c r="J9" s="118">
        <v>3932.8</v>
      </c>
      <c r="K9" s="119">
        <v>0.97</v>
      </c>
      <c r="L9" s="56"/>
    </row>
    <row r="10" spans="1:12">
      <c r="A10" s="95">
        <v>2008</v>
      </c>
      <c r="B10" s="120">
        <v>2286.1</v>
      </c>
      <c r="C10" s="86">
        <v>69</v>
      </c>
      <c r="D10" s="120">
        <v>2355.1</v>
      </c>
      <c r="E10" s="86">
        <v>51.4</v>
      </c>
      <c r="F10" s="86">
        <v>0.1</v>
      </c>
      <c r="G10" s="86">
        <v>51.5</v>
      </c>
      <c r="H10" s="120">
        <v>2337.4</v>
      </c>
      <c r="I10" s="86">
        <v>69.2</v>
      </c>
      <c r="J10" s="120">
        <v>2406.6</v>
      </c>
      <c r="K10" s="121">
        <v>0.95</v>
      </c>
      <c r="L10" s="56"/>
    </row>
    <row r="11" spans="1:12">
      <c r="A11" s="98">
        <v>2009</v>
      </c>
      <c r="B11" s="118">
        <v>2592.1999999999998</v>
      </c>
      <c r="C11" s="85">
        <v>108</v>
      </c>
      <c r="D11" s="118">
        <v>2700.2</v>
      </c>
      <c r="E11" s="85">
        <v>56.1</v>
      </c>
      <c r="F11" s="85">
        <v>0</v>
      </c>
      <c r="G11" s="85">
        <v>56.1</v>
      </c>
      <c r="H11" s="118">
        <v>2648.3</v>
      </c>
      <c r="I11" s="85">
        <v>108</v>
      </c>
      <c r="J11" s="118">
        <v>2756.3</v>
      </c>
      <c r="K11" s="119">
        <v>0.94</v>
      </c>
      <c r="L11" s="56"/>
    </row>
    <row r="12" spans="1:12">
      <c r="A12" s="95">
        <v>2010</v>
      </c>
      <c r="B12" s="120">
        <v>3011.2</v>
      </c>
      <c r="C12" s="86">
        <v>125.6</v>
      </c>
      <c r="D12" s="120">
        <v>3136.8</v>
      </c>
      <c r="E12" s="86">
        <v>51.8</v>
      </c>
      <c r="F12" s="86">
        <v>17.899999999999999</v>
      </c>
      <c r="G12" s="86">
        <v>69.8</v>
      </c>
      <c r="H12" s="120">
        <v>3063.1</v>
      </c>
      <c r="I12" s="86">
        <v>143.6</v>
      </c>
      <c r="J12" s="120">
        <v>3206.6</v>
      </c>
      <c r="K12" s="121">
        <v>0.94</v>
      </c>
      <c r="L12" s="56"/>
    </row>
    <row r="13" spans="1:12">
      <c r="A13" s="98">
        <v>2011</v>
      </c>
      <c r="B13" s="118">
        <v>2668.5</v>
      </c>
      <c r="C13" s="85">
        <v>116.5</v>
      </c>
      <c r="D13" s="118">
        <v>2785</v>
      </c>
      <c r="E13" s="85">
        <v>70.2</v>
      </c>
      <c r="F13" s="85">
        <v>11.2</v>
      </c>
      <c r="G13" s="85">
        <v>81.400000000000006</v>
      </c>
      <c r="H13" s="118">
        <v>2738.7</v>
      </c>
      <c r="I13" s="85">
        <v>127.7</v>
      </c>
      <c r="J13" s="118">
        <v>2866.4</v>
      </c>
      <c r="K13" s="119">
        <v>0.93</v>
      </c>
      <c r="L13" s="56"/>
    </row>
    <row r="14" spans="1:12">
      <c r="A14" s="95">
        <v>2012</v>
      </c>
      <c r="B14" s="120">
        <v>2794.2</v>
      </c>
      <c r="C14" s="86">
        <v>101.8</v>
      </c>
      <c r="D14" s="120">
        <v>2896</v>
      </c>
      <c r="E14" s="86">
        <v>50.8</v>
      </c>
      <c r="F14" s="86">
        <v>37.299999999999997</v>
      </c>
      <c r="G14" s="86">
        <v>88.1</v>
      </c>
      <c r="H14" s="120">
        <v>2844.9</v>
      </c>
      <c r="I14" s="86">
        <v>139.1</v>
      </c>
      <c r="J14" s="120">
        <v>2984.1</v>
      </c>
      <c r="K14" s="121">
        <v>0.94</v>
      </c>
      <c r="L14" s="56"/>
    </row>
    <row r="15" spans="1:12">
      <c r="A15" s="98">
        <v>2013</v>
      </c>
      <c r="B15" s="118">
        <v>1588.6</v>
      </c>
      <c r="C15" s="85">
        <v>92.9</v>
      </c>
      <c r="D15" s="118">
        <v>1681.5</v>
      </c>
      <c r="E15" s="85">
        <v>44.2</v>
      </c>
      <c r="F15" s="85">
        <v>12.9</v>
      </c>
      <c r="G15" s="85">
        <v>57.1</v>
      </c>
      <c r="H15" s="118">
        <v>1632.8</v>
      </c>
      <c r="I15" s="85">
        <v>105.8</v>
      </c>
      <c r="J15" s="118">
        <v>1738.6</v>
      </c>
      <c r="K15" s="119">
        <v>0.91</v>
      </c>
      <c r="L15" s="56"/>
    </row>
    <row r="16" spans="1:12">
      <c r="A16" s="95">
        <v>2014</v>
      </c>
      <c r="B16" s="120">
        <v>1690.1</v>
      </c>
      <c r="C16" s="86">
        <v>97.3</v>
      </c>
      <c r="D16" s="120">
        <v>1787.3</v>
      </c>
      <c r="E16" s="86">
        <v>96.3</v>
      </c>
      <c r="F16" s="86">
        <v>20.399999999999999</v>
      </c>
      <c r="G16" s="86">
        <v>116.7</v>
      </c>
      <c r="H16" s="120">
        <v>1786.3</v>
      </c>
      <c r="I16" s="86">
        <v>117.7</v>
      </c>
      <c r="J16" s="120">
        <v>1904</v>
      </c>
      <c r="K16" s="121">
        <v>0.89</v>
      </c>
      <c r="L16" s="56"/>
    </row>
    <row r="17" spans="1:12">
      <c r="A17" s="98">
        <v>2015</v>
      </c>
      <c r="B17" s="118">
        <v>1408</v>
      </c>
      <c r="C17" s="85">
        <v>90.2</v>
      </c>
      <c r="D17" s="118">
        <v>1498.2</v>
      </c>
      <c r="E17" s="85">
        <v>60.2</v>
      </c>
      <c r="F17" s="85">
        <v>28.8</v>
      </c>
      <c r="G17" s="85">
        <v>88.9</v>
      </c>
      <c r="H17" s="118">
        <v>1468.2</v>
      </c>
      <c r="I17" s="85">
        <v>119</v>
      </c>
      <c r="J17" s="118">
        <v>1587.2</v>
      </c>
      <c r="K17" s="119">
        <v>0.89</v>
      </c>
      <c r="L17" s="56"/>
    </row>
    <row r="18" spans="1:12">
      <c r="A18" s="95">
        <v>2016</v>
      </c>
      <c r="B18" s="120">
        <v>1168.5</v>
      </c>
      <c r="C18" s="86">
        <v>105.5</v>
      </c>
      <c r="D18" s="120">
        <v>1274</v>
      </c>
      <c r="E18" s="86">
        <v>72.099999999999994</v>
      </c>
      <c r="F18" s="86">
        <v>2</v>
      </c>
      <c r="G18" s="86">
        <v>74.099999999999994</v>
      </c>
      <c r="H18" s="120">
        <v>1240.5999999999999</v>
      </c>
      <c r="I18" s="86">
        <v>107.5</v>
      </c>
      <c r="J18" s="120">
        <v>1348.1</v>
      </c>
      <c r="K18" s="121">
        <v>0.87</v>
      </c>
      <c r="L18" s="56"/>
    </row>
    <row r="19" spans="1:12">
      <c r="A19" s="98">
        <v>2017</v>
      </c>
      <c r="B19" s="118">
        <v>1402.5</v>
      </c>
      <c r="C19" s="85">
        <v>65.599999999999994</v>
      </c>
      <c r="D19" s="118">
        <v>1468.1</v>
      </c>
      <c r="E19" s="85">
        <v>160.1</v>
      </c>
      <c r="F19" s="85">
        <v>29.5</v>
      </c>
      <c r="G19" s="85">
        <v>189.7</v>
      </c>
      <c r="H19" s="118">
        <v>1562.6</v>
      </c>
      <c r="I19" s="85">
        <v>95.1</v>
      </c>
      <c r="J19" s="118">
        <v>1657.7</v>
      </c>
      <c r="K19" s="119">
        <v>0.85</v>
      </c>
      <c r="L19" s="56"/>
    </row>
    <row r="20" spans="1:12">
      <c r="A20" s="95">
        <v>2018</v>
      </c>
      <c r="B20" s="120">
        <v>1587.4</v>
      </c>
      <c r="C20" s="86">
        <v>66</v>
      </c>
      <c r="D20" s="120">
        <v>1653.3</v>
      </c>
      <c r="E20" s="86">
        <v>71.599999999999994</v>
      </c>
      <c r="F20" s="86">
        <v>26.3</v>
      </c>
      <c r="G20" s="86">
        <v>97.8</v>
      </c>
      <c r="H20" s="120">
        <v>1658.9</v>
      </c>
      <c r="I20" s="86">
        <v>92.2</v>
      </c>
      <c r="J20" s="120">
        <v>1751.2</v>
      </c>
      <c r="K20" s="121">
        <v>0.91</v>
      </c>
      <c r="L20" s="56"/>
    </row>
    <row r="21" spans="1:12" ht="33" customHeight="1">
      <c r="A21" s="483" t="s">
        <v>972</v>
      </c>
      <c r="B21" s="483"/>
      <c r="C21" s="483"/>
      <c r="D21" s="483"/>
      <c r="E21" s="483"/>
      <c r="F21" s="483"/>
      <c r="G21" s="483"/>
      <c r="H21" s="483"/>
      <c r="I21" s="483"/>
      <c r="J21" s="483"/>
      <c r="K21" s="483"/>
      <c r="L21" s="122"/>
    </row>
    <row r="22" spans="1:12">
      <c r="A22" s="637"/>
      <c r="B22" s="637"/>
      <c r="C22" s="637"/>
      <c r="D22" s="637"/>
      <c r="E22" s="637"/>
      <c r="F22" s="637"/>
      <c r="G22" s="637"/>
      <c r="H22" s="637"/>
      <c r="I22" s="637"/>
      <c r="J22" s="637"/>
      <c r="K22" s="637"/>
      <c r="L22" s="637"/>
    </row>
  </sheetData>
  <mergeCells count="7">
    <mergeCell ref="A22:L22"/>
    <mergeCell ref="A21:K21"/>
    <mergeCell ref="A3:A4"/>
    <mergeCell ref="B3:D3"/>
    <mergeCell ref="E3:G3"/>
    <mergeCell ref="H3:J3"/>
    <mergeCell ref="K3:K4"/>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X13"/>
  <sheetViews>
    <sheetView workbookViewId="0"/>
  </sheetViews>
  <sheetFormatPr defaultRowHeight="15"/>
  <cols>
    <col min="1" max="23" width="6.7109375" customWidth="1"/>
  </cols>
  <sheetData>
    <row r="1" spans="1:24" ht="15.75">
      <c r="A1" s="208" t="s">
        <v>988</v>
      </c>
    </row>
    <row r="3" spans="1:24" ht="63" customHeight="1">
      <c r="A3" s="638"/>
      <c r="B3" s="605" t="s">
        <v>974</v>
      </c>
      <c r="C3" s="606"/>
      <c r="D3" s="605" t="s">
        <v>975</v>
      </c>
      <c r="E3" s="606"/>
      <c r="F3" s="605" t="s">
        <v>976</v>
      </c>
      <c r="G3" s="606"/>
      <c r="H3" s="605" t="s">
        <v>977</v>
      </c>
      <c r="I3" s="606"/>
      <c r="J3" s="605" t="s">
        <v>978</v>
      </c>
      <c r="K3" s="606"/>
      <c r="L3" s="605" t="s">
        <v>979</v>
      </c>
      <c r="M3" s="606"/>
      <c r="N3" s="605" t="s">
        <v>980</v>
      </c>
      <c r="O3" s="606"/>
      <c r="P3" s="605" t="s">
        <v>981</v>
      </c>
      <c r="Q3" s="606"/>
      <c r="R3" s="605" t="s">
        <v>982</v>
      </c>
      <c r="S3" s="606"/>
      <c r="T3" s="605" t="s">
        <v>983</v>
      </c>
      <c r="U3" s="606"/>
      <c r="V3" s="605" t="s">
        <v>984</v>
      </c>
      <c r="W3" s="606"/>
      <c r="X3" s="56"/>
    </row>
    <row r="4" spans="1:24" ht="39" customHeight="1">
      <c r="A4" s="639"/>
      <c r="B4" s="74" t="s">
        <v>985</v>
      </c>
      <c r="C4" s="74" t="s">
        <v>986</v>
      </c>
      <c r="D4" s="74" t="s">
        <v>985</v>
      </c>
      <c r="E4" s="74" t="s">
        <v>986</v>
      </c>
      <c r="F4" s="74" t="s">
        <v>985</v>
      </c>
      <c r="G4" s="74" t="s">
        <v>986</v>
      </c>
      <c r="H4" s="74" t="s">
        <v>985</v>
      </c>
      <c r="I4" s="74" t="s">
        <v>986</v>
      </c>
      <c r="J4" s="74" t="s">
        <v>985</v>
      </c>
      <c r="K4" s="74" t="s">
        <v>986</v>
      </c>
      <c r="L4" s="74" t="s">
        <v>985</v>
      </c>
      <c r="M4" s="74" t="s">
        <v>986</v>
      </c>
      <c r="N4" s="74" t="s">
        <v>985</v>
      </c>
      <c r="O4" s="74" t="s">
        <v>986</v>
      </c>
      <c r="P4" s="74" t="s">
        <v>985</v>
      </c>
      <c r="Q4" s="74" t="s">
        <v>986</v>
      </c>
      <c r="R4" s="74" t="s">
        <v>985</v>
      </c>
      <c r="S4" s="74" t="s">
        <v>986</v>
      </c>
      <c r="T4" s="74" t="s">
        <v>985</v>
      </c>
      <c r="U4" s="74" t="s">
        <v>986</v>
      </c>
      <c r="V4" s="74" t="s">
        <v>985</v>
      </c>
      <c r="W4" s="74" t="s">
        <v>986</v>
      </c>
      <c r="X4" s="56"/>
    </row>
    <row r="5" spans="1:24">
      <c r="A5" s="64">
        <v>2011</v>
      </c>
      <c r="B5" s="197">
        <v>18.8</v>
      </c>
      <c r="C5" s="197">
        <v>25</v>
      </c>
      <c r="D5" s="197">
        <v>6.9</v>
      </c>
      <c r="E5" s="197">
        <v>10.5</v>
      </c>
      <c r="F5" s="197">
        <v>7.9</v>
      </c>
      <c r="G5" s="197">
        <v>7.1</v>
      </c>
      <c r="H5" s="197">
        <v>5.4</v>
      </c>
      <c r="I5" s="197">
        <v>6.4</v>
      </c>
      <c r="J5" s="197">
        <v>4</v>
      </c>
      <c r="K5" s="197">
        <v>4.5999999999999996</v>
      </c>
      <c r="L5" s="197">
        <v>8.1999999999999993</v>
      </c>
      <c r="M5" s="197">
        <v>6.9</v>
      </c>
      <c r="N5" s="197">
        <v>15.3</v>
      </c>
      <c r="O5" s="197">
        <v>28.6</v>
      </c>
      <c r="P5" s="197">
        <v>8.9</v>
      </c>
      <c r="Q5" s="197">
        <v>5.6</v>
      </c>
      <c r="R5" s="197">
        <v>28.6</v>
      </c>
      <c r="S5" s="197">
        <v>22</v>
      </c>
      <c r="T5" s="198">
        <v>85</v>
      </c>
      <c r="U5" s="197">
        <v>86.5</v>
      </c>
      <c r="V5" s="199" t="s">
        <v>987</v>
      </c>
      <c r="W5" s="199" t="s">
        <v>987</v>
      </c>
      <c r="X5" s="56"/>
    </row>
    <row r="6" spans="1:24">
      <c r="A6" s="59">
        <v>2012</v>
      </c>
      <c r="B6" s="200">
        <v>18.600000000000001</v>
      </c>
      <c r="C6" s="200">
        <v>25.2</v>
      </c>
      <c r="D6" s="200">
        <v>6.7</v>
      </c>
      <c r="E6" s="200">
        <v>11.2</v>
      </c>
      <c r="F6" s="200">
        <v>7.4</v>
      </c>
      <c r="G6" s="200">
        <v>6.6</v>
      </c>
      <c r="H6" s="200">
        <v>4.8</v>
      </c>
      <c r="I6" s="200">
        <v>6.3</v>
      </c>
      <c r="J6" s="200">
        <v>3.4</v>
      </c>
      <c r="K6" s="200">
        <v>4.8</v>
      </c>
      <c r="L6" s="200">
        <v>8.6999999999999993</v>
      </c>
      <c r="M6" s="200">
        <v>7.5</v>
      </c>
      <c r="N6" s="200">
        <v>15</v>
      </c>
      <c r="O6" s="200">
        <v>26.6</v>
      </c>
      <c r="P6" s="200">
        <v>7.7</v>
      </c>
      <c r="Q6" s="200">
        <v>5.4</v>
      </c>
      <c r="R6" s="200">
        <v>27.1</v>
      </c>
      <c r="S6" s="200">
        <v>22.7</v>
      </c>
      <c r="T6" s="200">
        <v>86.9</v>
      </c>
      <c r="U6" s="200">
        <v>85.7</v>
      </c>
      <c r="V6" s="200">
        <v>34.1</v>
      </c>
      <c r="W6" s="200">
        <v>33.6</v>
      </c>
      <c r="X6" s="56"/>
    </row>
    <row r="7" spans="1:24">
      <c r="A7" s="64">
        <v>2013</v>
      </c>
      <c r="B7" s="197">
        <v>18.100000000000001</v>
      </c>
      <c r="C7" s="197">
        <v>24.3</v>
      </c>
      <c r="D7" s="197">
        <v>7.2</v>
      </c>
      <c r="E7" s="197">
        <v>10.9</v>
      </c>
      <c r="F7" s="197">
        <v>8</v>
      </c>
      <c r="G7" s="197">
        <v>7.2</v>
      </c>
      <c r="H7" s="197">
        <v>5.2</v>
      </c>
      <c r="I7" s="197">
        <v>7.1</v>
      </c>
      <c r="J7" s="197">
        <v>3.7</v>
      </c>
      <c r="K7" s="197">
        <v>4.7</v>
      </c>
      <c r="L7" s="197">
        <v>8.5</v>
      </c>
      <c r="M7" s="197">
        <v>7.2</v>
      </c>
      <c r="N7" s="197">
        <v>15.5</v>
      </c>
      <c r="O7" s="197">
        <v>28</v>
      </c>
      <c r="P7" s="197">
        <v>8.1</v>
      </c>
      <c r="Q7" s="197">
        <v>5.3</v>
      </c>
      <c r="R7" s="197">
        <v>29.6</v>
      </c>
      <c r="S7" s="197">
        <v>22.6</v>
      </c>
      <c r="T7" s="198">
        <v>88</v>
      </c>
      <c r="U7" s="197">
        <v>85.7</v>
      </c>
      <c r="V7" s="199" t="s">
        <v>987</v>
      </c>
      <c r="W7" s="199" t="s">
        <v>987</v>
      </c>
      <c r="X7" s="56"/>
    </row>
    <row r="8" spans="1:24">
      <c r="A8" s="59">
        <v>2014</v>
      </c>
      <c r="B8" s="200">
        <v>18.399999999999999</v>
      </c>
      <c r="C8" s="200">
        <v>25</v>
      </c>
      <c r="D8" s="200">
        <v>6.9</v>
      </c>
      <c r="E8" s="200">
        <v>10.4</v>
      </c>
      <c r="F8" s="200">
        <v>7.9</v>
      </c>
      <c r="G8" s="200">
        <v>6.7</v>
      </c>
      <c r="H8" s="200">
        <v>5</v>
      </c>
      <c r="I8" s="200">
        <v>6.9</v>
      </c>
      <c r="J8" s="200">
        <v>3.4</v>
      </c>
      <c r="K8" s="200">
        <v>4.2</v>
      </c>
      <c r="L8" s="200">
        <v>8.5</v>
      </c>
      <c r="M8" s="200">
        <v>7.2</v>
      </c>
      <c r="N8" s="200">
        <v>14.7</v>
      </c>
      <c r="O8" s="200">
        <v>26.8</v>
      </c>
      <c r="P8" s="200">
        <v>8</v>
      </c>
      <c r="Q8" s="200">
        <v>5.0999999999999996</v>
      </c>
      <c r="R8" s="200">
        <v>28.1</v>
      </c>
      <c r="S8" s="200">
        <v>22</v>
      </c>
      <c r="T8" s="200">
        <v>88.1</v>
      </c>
      <c r="U8" s="200">
        <v>86.5</v>
      </c>
      <c r="V8" s="200">
        <v>32.799999999999997</v>
      </c>
      <c r="W8" s="200">
        <v>33.6</v>
      </c>
      <c r="X8" s="56"/>
    </row>
    <row r="9" spans="1:24">
      <c r="A9" s="64">
        <v>2015</v>
      </c>
      <c r="B9" s="197">
        <v>18.399999999999999</v>
      </c>
      <c r="C9" s="197">
        <v>23.7</v>
      </c>
      <c r="D9" s="197">
        <v>6.5</v>
      </c>
      <c r="E9" s="197">
        <v>11.4</v>
      </c>
      <c r="F9" s="197">
        <v>8.5</v>
      </c>
      <c r="G9" s="197">
        <v>6.8</v>
      </c>
      <c r="H9" s="197">
        <v>5.5</v>
      </c>
      <c r="I9" s="197">
        <v>6.8</v>
      </c>
      <c r="J9" s="197">
        <v>3.5</v>
      </c>
      <c r="K9" s="197">
        <v>4.0999999999999996</v>
      </c>
      <c r="L9" s="197">
        <v>8.4</v>
      </c>
      <c r="M9" s="197">
        <v>7</v>
      </c>
      <c r="N9" s="197">
        <v>14.4</v>
      </c>
      <c r="O9" s="197">
        <v>27.1</v>
      </c>
      <c r="P9" s="197">
        <v>7.4</v>
      </c>
      <c r="Q9" s="197">
        <v>4.9000000000000004</v>
      </c>
      <c r="R9" s="197">
        <v>28.8</v>
      </c>
      <c r="S9" s="197">
        <v>21.4</v>
      </c>
      <c r="T9" s="198">
        <v>87</v>
      </c>
      <c r="U9" s="197">
        <v>87.1</v>
      </c>
      <c r="V9" s="199" t="s">
        <v>987</v>
      </c>
      <c r="W9" s="199" t="s">
        <v>987</v>
      </c>
      <c r="X9" s="56"/>
    </row>
    <row r="10" spans="1:24">
      <c r="A10" s="59">
        <v>2016</v>
      </c>
      <c r="B10" s="200">
        <v>18.399999999999999</v>
      </c>
      <c r="C10" s="200">
        <v>23.9</v>
      </c>
      <c r="D10" s="200">
        <v>6.4</v>
      </c>
      <c r="E10" s="200">
        <v>10.199999999999999</v>
      </c>
      <c r="F10" s="200">
        <v>8.5</v>
      </c>
      <c r="G10" s="200">
        <v>7.2</v>
      </c>
      <c r="H10" s="200">
        <v>5.0999999999999996</v>
      </c>
      <c r="I10" s="200">
        <v>6.8</v>
      </c>
      <c r="J10" s="200">
        <v>4</v>
      </c>
      <c r="K10" s="200">
        <v>4.0999999999999996</v>
      </c>
      <c r="L10" s="200">
        <v>8.6999999999999993</v>
      </c>
      <c r="M10" s="200">
        <v>7</v>
      </c>
      <c r="N10" s="200">
        <v>14.8</v>
      </c>
      <c r="O10" s="200">
        <v>28.3</v>
      </c>
      <c r="P10" s="200">
        <v>7.4</v>
      </c>
      <c r="Q10" s="200">
        <v>4.5</v>
      </c>
      <c r="R10" s="201" t="s">
        <v>987</v>
      </c>
      <c r="S10" s="201" t="s">
        <v>987</v>
      </c>
      <c r="T10" s="200">
        <v>88.1</v>
      </c>
      <c r="U10" s="200">
        <v>87.4</v>
      </c>
      <c r="V10" s="200">
        <v>34.299999999999997</v>
      </c>
      <c r="W10" s="200">
        <v>33.9</v>
      </c>
      <c r="X10" s="56"/>
    </row>
    <row r="11" spans="1:24">
      <c r="A11" s="64">
        <v>2017</v>
      </c>
      <c r="B11" s="197">
        <v>17.600000000000001</v>
      </c>
      <c r="C11" s="197">
        <v>23.1</v>
      </c>
      <c r="D11" s="197">
        <v>6.3</v>
      </c>
      <c r="E11" s="197">
        <v>11.4</v>
      </c>
      <c r="F11" s="197">
        <v>8.3000000000000007</v>
      </c>
      <c r="G11" s="197">
        <v>7.1</v>
      </c>
      <c r="H11" s="197">
        <v>4.7</v>
      </c>
      <c r="I11" s="197">
        <v>7.4</v>
      </c>
      <c r="J11" s="197">
        <v>4.0999999999999996</v>
      </c>
      <c r="K11" s="197">
        <v>4</v>
      </c>
      <c r="L11" s="197">
        <v>8.1</v>
      </c>
      <c r="M11" s="197">
        <v>6.9</v>
      </c>
      <c r="N11" s="197">
        <v>16.100000000000001</v>
      </c>
      <c r="O11" s="197">
        <v>29</v>
      </c>
      <c r="P11" s="197">
        <v>7.7</v>
      </c>
      <c r="Q11" s="197">
        <v>5.4</v>
      </c>
      <c r="R11" s="197">
        <v>29.7</v>
      </c>
      <c r="S11" s="197">
        <v>21.7</v>
      </c>
      <c r="T11" s="197">
        <v>86.3</v>
      </c>
      <c r="U11" s="197">
        <v>85.9</v>
      </c>
      <c r="V11" s="199" t="s">
        <v>987</v>
      </c>
      <c r="W11" s="199" t="s">
        <v>987</v>
      </c>
      <c r="X11" s="56"/>
    </row>
    <row r="12" spans="1:24">
      <c r="A12" s="59">
        <v>2018</v>
      </c>
      <c r="B12" s="200">
        <v>19.8</v>
      </c>
      <c r="C12" s="200">
        <v>25.9</v>
      </c>
      <c r="D12" s="200">
        <v>7.5</v>
      </c>
      <c r="E12" s="200">
        <v>11.1</v>
      </c>
      <c r="F12" s="200">
        <v>9.8000000000000007</v>
      </c>
      <c r="G12" s="200">
        <v>6.5</v>
      </c>
      <c r="H12" s="200">
        <v>5.6</v>
      </c>
      <c r="I12" s="200">
        <v>7.5</v>
      </c>
      <c r="J12" s="200">
        <v>4.5</v>
      </c>
      <c r="K12" s="200">
        <v>4.3</v>
      </c>
      <c r="L12" s="200">
        <v>9.6</v>
      </c>
      <c r="M12" s="200">
        <v>8</v>
      </c>
      <c r="N12" s="200">
        <v>17.3</v>
      </c>
      <c r="O12" s="200">
        <v>31.3</v>
      </c>
      <c r="P12" s="200">
        <v>7.9</v>
      </c>
      <c r="Q12" s="200">
        <v>4.8</v>
      </c>
      <c r="R12" s="201" t="s">
        <v>987</v>
      </c>
      <c r="S12" s="201" t="s">
        <v>987</v>
      </c>
      <c r="T12" s="200">
        <v>85.1</v>
      </c>
      <c r="U12" s="200">
        <v>85</v>
      </c>
      <c r="V12" s="200">
        <v>33.200000000000003</v>
      </c>
      <c r="W12" s="200">
        <v>32</v>
      </c>
      <c r="X12" s="56"/>
    </row>
    <row r="13" spans="1:24" ht="42.75" customHeight="1">
      <c r="A13" s="483" t="s">
        <v>1125</v>
      </c>
      <c r="B13" s="483"/>
      <c r="C13" s="483"/>
      <c r="D13" s="483"/>
      <c r="E13" s="483"/>
      <c r="F13" s="483"/>
      <c r="G13" s="483"/>
      <c r="H13" s="483"/>
      <c r="I13" s="483"/>
      <c r="J13" s="483"/>
      <c r="K13" s="483"/>
      <c r="L13" s="483"/>
      <c r="M13" s="483"/>
      <c r="N13" s="483"/>
      <c r="O13" s="483"/>
      <c r="P13" s="483"/>
      <c r="Q13" s="483"/>
      <c r="R13" s="483"/>
      <c r="S13" s="483"/>
      <c r="T13" s="483"/>
      <c r="U13" s="483"/>
      <c r="V13" s="483"/>
      <c r="W13" s="483"/>
      <c r="X13" s="73"/>
    </row>
  </sheetData>
  <mergeCells count="13">
    <mergeCell ref="A13:W13"/>
    <mergeCell ref="L3:M3"/>
    <mergeCell ref="N3:O3"/>
    <mergeCell ref="P3:Q3"/>
    <mergeCell ref="R3:S3"/>
    <mergeCell ref="T3:U3"/>
    <mergeCell ref="V3:W3"/>
    <mergeCell ref="A3:A4"/>
    <mergeCell ref="B3:C3"/>
    <mergeCell ref="D3:E3"/>
    <mergeCell ref="F3:G3"/>
    <mergeCell ref="H3:I3"/>
    <mergeCell ref="J3:K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M17"/>
  <sheetViews>
    <sheetView workbookViewId="0"/>
  </sheetViews>
  <sheetFormatPr defaultRowHeight="15"/>
  <cols>
    <col min="1" max="12" width="11.7109375" customWidth="1"/>
  </cols>
  <sheetData>
    <row r="1" spans="1:13" ht="15.75">
      <c r="A1" s="208" t="s">
        <v>1003</v>
      </c>
    </row>
    <row r="3" spans="1:13" ht="21.75" customHeight="1">
      <c r="A3" s="601" t="s">
        <v>0</v>
      </c>
      <c r="B3" s="521" t="s">
        <v>989</v>
      </c>
      <c r="C3" s="529"/>
      <c r="D3" s="522"/>
      <c r="E3" s="521" t="s">
        <v>990</v>
      </c>
      <c r="F3" s="522"/>
      <c r="G3" s="521" t="s">
        <v>991</v>
      </c>
      <c r="H3" s="529"/>
      <c r="I3" s="529"/>
      <c r="J3" s="529"/>
      <c r="K3" s="522"/>
      <c r="L3" s="526" t="s">
        <v>992</v>
      </c>
      <c r="M3" s="56"/>
    </row>
    <row r="4" spans="1:13" ht="36">
      <c r="A4" s="602"/>
      <c r="B4" s="57" t="s">
        <v>993</v>
      </c>
      <c r="C4" s="57" t="s">
        <v>994</v>
      </c>
      <c r="D4" s="196" t="s">
        <v>995</v>
      </c>
      <c r="E4" s="196" t="s">
        <v>996</v>
      </c>
      <c r="F4" s="196" t="s">
        <v>997</v>
      </c>
      <c r="G4" s="196" t="s">
        <v>998</v>
      </c>
      <c r="H4" s="196" t="s">
        <v>999</v>
      </c>
      <c r="I4" s="196" t="s">
        <v>1000</v>
      </c>
      <c r="J4" s="196" t="s">
        <v>1001</v>
      </c>
      <c r="K4" s="196" t="s">
        <v>1002</v>
      </c>
      <c r="L4" s="527"/>
      <c r="M4" s="56"/>
    </row>
    <row r="5" spans="1:13">
      <c r="A5" s="64">
        <v>2007</v>
      </c>
      <c r="B5" s="100">
        <v>5.9</v>
      </c>
      <c r="C5" s="100">
        <v>3.4</v>
      </c>
      <c r="D5" s="100">
        <v>30.7</v>
      </c>
      <c r="E5" s="100">
        <v>27.1</v>
      </c>
      <c r="F5" s="100">
        <v>5.3</v>
      </c>
      <c r="G5" s="100">
        <v>9.4</v>
      </c>
      <c r="H5" s="100">
        <v>5.9</v>
      </c>
      <c r="I5" s="100">
        <v>0.9</v>
      </c>
      <c r="J5" s="100">
        <v>0.7</v>
      </c>
      <c r="K5" s="100">
        <v>0.1</v>
      </c>
      <c r="L5" s="100">
        <v>10.6</v>
      </c>
      <c r="M5" s="56"/>
    </row>
    <row r="6" spans="1:13">
      <c r="A6" s="59">
        <v>2008</v>
      </c>
      <c r="B6" s="97">
        <v>5.8</v>
      </c>
      <c r="C6" s="97">
        <v>3.5</v>
      </c>
      <c r="D6" s="97">
        <v>30.4</v>
      </c>
      <c r="E6" s="97">
        <v>26.5</v>
      </c>
      <c r="F6" s="97">
        <v>5.4</v>
      </c>
      <c r="G6" s="97">
        <v>9.6</v>
      </c>
      <c r="H6" s="97">
        <v>6</v>
      </c>
      <c r="I6" s="97">
        <v>1.3</v>
      </c>
      <c r="J6" s="97">
        <v>0.7</v>
      </c>
      <c r="K6" s="97">
        <v>0.1</v>
      </c>
      <c r="L6" s="97">
        <v>10.7</v>
      </c>
      <c r="M6" s="56"/>
    </row>
    <row r="7" spans="1:13">
      <c r="A7" s="64">
        <v>2009</v>
      </c>
      <c r="B7" s="100">
        <v>5.8</v>
      </c>
      <c r="C7" s="100">
        <v>3.5</v>
      </c>
      <c r="D7" s="100">
        <v>30.8</v>
      </c>
      <c r="E7" s="100">
        <v>24.5</v>
      </c>
      <c r="F7" s="100">
        <v>5.0999999999999996</v>
      </c>
      <c r="G7" s="100">
        <v>9.6999999999999993</v>
      </c>
      <c r="H7" s="100">
        <v>7</v>
      </c>
      <c r="I7" s="100">
        <v>1.5</v>
      </c>
      <c r="J7" s="100">
        <v>0.9</v>
      </c>
      <c r="K7" s="100">
        <v>0.1</v>
      </c>
      <c r="L7" s="100">
        <v>11.2</v>
      </c>
      <c r="M7" s="56"/>
    </row>
    <row r="8" spans="1:13">
      <c r="A8" s="59">
        <v>2010</v>
      </c>
      <c r="B8" s="97">
        <v>4.7</v>
      </c>
      <c r="C8" s="97">
        <v>3.6</v>
      </c>
      <c r="D8" s="97">
        <v>26.2</v>
      </c>
      <c r="E8" s="97">
        <v>24.9</v>
      </c>
      <c r="F8" s="97">
        <v>5</v>
      </c>
      <c r="G8" s="97">
        <v>10.1</v>
      </c>
      <c r="H8" s="97">
        <v>8</v>
      </c>
      <c r="I8" s="97">
        <v>1.5</v>
      </c>
      <c r="J8" s="97">
        <v>0.5</v>
      </c>
      <c r="K8" s="97">
        <v>0.1</v>
      </c>
      <c r="L8" s="97">
        <v>15.3</v>
      </c>
      <c r="M8" s="56"/>
    </row>
    <row r="9" spans="1:13">
      <c r="A9" s="64">
        <v>2011</v>
      </c>
      <c r="B9" s="100">
        <v>4.5999999999999996</v>
      </c>
      <c r="C9" s="100">
        <v>3.8</v>
      </c>
      <c r="D9" s="100">
        <v>27.9</v>
      </c>
      <c r="E9" s="100">
        <v>23.6</v>
      </c>
      <c r="F9" s="100">
        <v>5.6</v>
      </c>
      <c r="G9" s="100">
        <v>10.3</v>
      </c>
      <c r="H9" s="100">
        <v>8.6999999999999993</v>
      </c>
      <c r="I9" s="100">
        <v>1.3</v>
      </c>
      <c r="J9" s="100">
        <v>0.6</v>
      </c>
      <c r="K9" s="100">
        <v>0.1</v>
      </c>
      <c r="L9" s="100">
        <v>13.4</v>
      </c>
      <c r="M9" s="56"/>
    </row>
    <row r="10" spans="1:13">
      <c r="A10" s="59">
        <v>2012</v>
      </c>
      <c r="B10" s="97">
        <v>4.5</v>
      </c>
      <c r="C10" s="97">
        <v>3.4</v>
      </c>
      <c r="D10" s="97">
        <v>29.5</v>
      </c>
      <c r="E10" s="97">
        <v>22.2</v>
      </c>
      <c r="F10" s="97">
        <v>5.5</v>
      </c>
      <c r="G10" s="97">
        <v>10.7</v>
      </c>
      <c r="H10" s="97">
        <v>9</v>
      </c>
      <c r="I10" s="97">
        <v>1.3</v>
      </c>
      <c r="J10" s="97">
        <v>0.6</v>
      </c>
      <c r="K10" s="97">
        <v>0.1</v>
      </c>
      <c r="L10" s="97">
        <v>13.2</v>
      </c>
      <c r="M10" s="56"/>
    </row>
    <row r="11" spans="1:13">
      <c r="A11" s="64">
        <v>2013</v>
      </c>
      <c r="B11" s="100">
        <v>4.3</v>
      </c>
      <c r="C11" s="100">
        <v>3.3</v>
      </c>
      <c r="D11" s="100">
        <v>31.4</v>
      </c>
      <c r="E11" s="100">
        <v>21.9</v>
      </c>
      <c r="F11" s="100">
        <v>5.4</v>
      </c>
      <c r="G11" s="100">
        <v>10.9</v>
      </c>
      <c r="H11" s="100">
        <v>9.3000000000000007</v>
      </c>
      <c r="I11" s="100">
        <v>1.2</v>
      </c>
      <c r="J11" s="100">
        <v>0.6</v>
      </c>
      <c r="K11" s="100">
        <v>0.1</v>
      </c>
      <c r="L11" s="100">
        <v>11.6</v>
      </c>
      <c r="M11" s="56"/>
    </row>
    <row r="12" spans="1:13">
      <c r="A12" s="59">
        <v>2014</v>
      </c>
      <c r="B12" s="97">
        <v>4.2</v>
      </c>
      <c r="C12" s="97">
        <v>3.3</v>
      </c>
      <c r="D12" s="97">
        <v>32.700000000000003</v>
      </c>
      <c r="E12" s="97">
        <v>20.6</v>
      </c>
      <c r="F12" s="97">
        <v>7</v>
      </c>
      <c r="G12" s="97">
        <v>11.2</v>
      </c>
      <c r="H12" s="97">
        <v>9.8000000000000007</v>
      </c>
      <c r="I12" s="97">
        <v>0.5</v>
      </c>
      <c r="J12" s="97">
        <v>0.5</v>
      </c>
      <c r="K12" s="77" t="s">
        <v>987</v>
      </c>
      <c r="L12" s="97">
        <v>10.3</v>
      </c>
      <c r="M12" s="56"/>
    </row>
    <row r="13" spans="1:13">
      <c r="A13" s="64">
        <v>2015</v>
      </c>
      <c r="B13" s="100">
        <v>4.3</v>
      </c>
      <c r="C13" s="100">
        <v>3.4</v>
      </c>
      <c r="D13" s="100">
        <v>33.700000000000003</v>
      </c>
      <c r="E13" s="100">
        <v>20</v>
      </c>
      <c r="F13" s="100">
        <v>7.6</v>
      </c>
      <c r="G13" s="100">
        <v>11.4</v>
      </c>
      <c r="H13" s="100">
        <v>9.9</v>
      </c>
      <c r="I13" s="100">
        <v>0.6</v>
      </c>
      <c r="J13" s="100">
        <v>0.4</v>
      </c>
      <c r="K13" s="82" t="s">
        <v>987</v>
      </c>
      <c r="L13" s="100">
        <v>8.8000000000000007</v>
      </c>
      <c r="M13" s="56"/>
    </row>
    <row r="14" spans="1:13">
      <c r="A14" s="59">
        <v>2016</v>
      </c>
      <c r="B14" s="97">
        <v>4.4000000000000004</v>
      </c>
      <c r="C14" s="97">
        <v>3.4</v>
      </c>
      <c r="D14" s="97">
        <v>35</v>
      </c>
      <c r="E14" s="97">
        <v>18.100000000000001</v>
      </c>
      <c r="F14" s="97">
        <v>7.8</v>
      </c>
      <c r="G14" s="97">
        <v>11.7</v>
      </c>
      <c r="H14" s="97">
        <v>9.8000000000000007</v>
      </c>
      <c r="I14" s="97">
        <v>0.6</v>
      </c>
      <c r="J14" s="97">
        <v>0.6</v>
      </c>
      <c r="K14" s="77" t="s">
        <v>987</v>
      </c>
      <c r="L14" s="97">
        <v>8.6999999999999993</v>
      </c>
      <c r="M14" s="56"/>
    </row>
    <row r="15" spans="1:13">
      <c r="A15" s="64">
        <v>2017</v>
      </c>
      <c r="B15" s="100">
        <v>4.5</v>
      </c>
      <c r="C15" s="100">
        <v>3.7</v>
      </c>
      <c r="D15" s="100">
        <v>35</v>
      </c>
      <c r="E15" s="100">
        <v>17.7</v>
      </c>
      <c r="F15" s="100">
        <v>6.6</v>
      </c>
      <c r="G15" s="100">
        <v>12</v>
      </c>
      <c r="H15" s="100">
        <v>9.6</v>
      </c>
      <c r="I15" s="100">
        <v>0.6</v>
      </c>
      <c r="J15" s="100">
        <v>0.4</v>
      </c>
      <c r="K15" s="82" t="s">
        <v>987</v>
      </c>
      <c r="L15" s="100">
        <v>9.8000000000000007</v>
      </c>
      <c r="M15" s="56"/>
    </row>
    <row r="16" spans="1:13">
      <c r="A16" s="59">
        <v>2018</v>
      </c>
      <c r="B16" s="97">
        <v>4.7</v>
      </c>
      <c r="C16" s="97">
        <v>3.4</v>
      </c>
      <c r="D16" s="97">
        <v>36.200000000000003</v>
      </c>
      <c r="E16" s="97">
        <v>16.3</v>
      </c>
      <c r="F16" s="97">
        <v>6.5</v>
      </c>
      <c r="G16" s="97">
        <v>12.6</v>
      </c>
      <c r="H16" s="97">
        <v>9.6</v>
      </c>
      <c r="I16" s="97">
        <v>0.6</v>
      </c>
      <c r="J16" s="97">
        <v>0.4</v>
      </c>
      <c r="K16" s="77" t="s">
        <v>987</v>
      </c>
      <c r="L16" s="97">
        <v>9.5</v>
      </c>
      <c r="M16" s="56"/>
    </row>
    <row r="17" spans="1:13" ht="59.25" customHeight="1">
      <c r="A17" s="483" t="s">
        <v>1124</v>
      </c>
      <c r="B17" s="483"/>
      <c r="C17" s="483"/>
      <c r="D17" s="483"/>
      <c r="E17" s="483"/>
      <c r="F17" s="483"/>
      <c r="G17" s="483"/>
      <c r="H17" s="483"/>
      <c r="I17" s="483"/>
      <c r="J17" s="483"/>
      <c r="K17" s="483"/>
      <c r="L17" s="483"/>
      <c r="M17" s="73"/>
    </row>
  </sheetData>
  <mergeCells count="6">
    <mergeCell ref="A17:L17"/>
    <mergeCell ref="A3:A4"/>
    <mergeCell ref="B3:D3"/>
    <mergeCell ref="E3:F3"/>
    <mergeCell ref="G3:K3"/>
    <mergeCell ref="L3:L4"/>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N35"/>
  <sheetViews>
    <sheetView workbookViewId="0"/>
  </sheetViews>
  <sheetFormatPr defaultRowHeight="15"/>
  <sheetData>
    <row r="1" spans="1:14" ht="15.75">
      <c r="A1" s="208" t="s">
        <v>1004</v>
      </c>
    </row>
    <row r="3" spans="1:14">
      <c r="A3" s="178" t="s">
        <v>0</v>
      </c>
      <c r="B3" s="193">
        <v>2006</v>
      </c>
      <c r="C3" s="193">
        <v>2007</v>
      </c>
      <c r="D3" s="193">
        <v>2008</v>
      </c>
      <c r="E3" s="193">
        <v>2009</v>
      </c>
      <c r="F3" s="193">
        <v>2010</v>
      </c>
      <c r="G3" s="193">
        <v>2011</v>
      </c>
      <c r="H3" s="193">
        <v>2012</v>
      </c>
      <c r="I3" s="193">
        <v>2013</v>
      </c>
      <c r="J3" s="193">
        <v>2014</v>
      </c>
      <c r="K3" s="193">
        <v>2015</v>
      </c>
      <c r="L3" s="193">
        <v>2016</v>
      </c>
      <c r="M3" s="193">
        <v>2017</v>
      </c>
      <c r="N3" s="56"/>
    </row>
    <row r="4" spans="1:14">
      <c r="A4" s="72" t="s">
        <v>28</v>
      </c>
      <c r="B4" s="100">
        <v>23.6</v>
      </c>
      <c r="C4" s="100">
        <v>22.6</v>
      </c>
      <c r="D4" s="100">
        <v>21.6</v>
      </c>
      <c r="E4" s="100">
        <v>19.5</v>
      </c>
      <c r="F4" s="100">
        <v>20.7</v>
      </c>
      <c r="G4" s="100">
        <v>20.8</v>
      </c>
      <c r="H4" s="100">
        <v>18.7</v>
      </c>
      <c r="I4" s="100">
        <v>18.899999999999999</v>
      </c>
      <c r="J4" s="100">
        <v>15.9</v>
      </c>
      <c r="K4" s="100">
        <v>14.6</v>
      </c>
      <c r="L4" s="100">
        <v>12</v>
      </c>
      <c r="M4" s="100">
        <v>12.5</v>
      </c>
      <c r="N4" s="56"/>
    </row>
    <row r="5" spans="1:14">
      <c r="A5" s="92" t="s">
        <v>53</v>
      </c>
      <c r="B5" s="97">
        <v>14</v>
      </c>
      <c r="C5" s="97">
        <v>13.3</v>
      </c>
      <c r="D5" s="97">
        <v>14.1</v>
      </c>
      <c r="E5" s="97">
        <v>14.7</v>
      </c>
      <c r="F5" s="97">
        <v>15</v>
      </c>
      <c r="G5" s="97">
        <v>14.3</v>
      </c>
      <c r="H5" s="97">
        <v>13.7</v>
      </c>
      <c r="I5" s="97">
        <v>12.7</v>
      </c>
      <c r="J5" s="97">
        <v>11.6</v>
      </c>
      <c r="K5" s="97">
        <v>9.1</v>
      </c>
      <c r="L5" s="97">
        <v>8.4</v>
      </c>
      <c r="M5" s="97">
        <v>8.8000000000000007</v>
      </c>
      <c r="N5" s="56"/>
    </row>
    <row r="6" spans="1:14">
      <c r="A6" s="72" t="s">
        <v>29</v>
      </c>
      <c r="B6" s="100">
        <v>19.8</v>
      </c>
      <c r="C6" s="100">
        <v>18</v>
      </c>
      <c r="D6" s="100">
        <v>15.9</v>
      </c>
      <c r="E6" s="100">
        <v>14.8</v>
      </c>
      <c r="F6" s="100">
        <v>15.9</v>
      </c>
      <c r="G6" s="100">
        <v>15.8</v>
      </c>
      <c r="H6" s="100">
        <v>15.1</v>
      </c>
      <c r="I6" s="100">
        <v>14.5</v>
      </c>
      <c r="J6" s="100">
        <v>12.6</v>
      </c>
      <c r="K6" s="100">
        <v>9.5</v>
      </c>
      <c r="L6" s="100">
        <v>9.3000000000000007</v>
      </c>
      <c r="M6" s="100">
        <v>10.1</v>
      </c>
      <c r="N6" s="56"/>
    </row>
    <row r="7" spans="1:14">
      <c r="A7" s="92" t="s">
        <v>30</v>
      </c>
      <c r="B7" s="97">
        <v>12.1</v>
      </c>
      <c r="C7" s="97">
        <v>11.6</v>
      </c>
      <c r="D7" s="97">
        <v>13.9</v>
      </c>
      <c r="E7" s="97">
        <v>13.3</v>
      </c>
      <c r="F7" s="97">
        <v>13.9</v>
      </c>
      <c r="G7" s="97">
        <v>14.4</v>
      </c>
      <c r="H7" s="97">
        <v>14.4</v>
      </c>
      <c r="I7" s="97">
        <v>12.6</v>
      </c>
      <c r="J7" s="97">
        <v>14</v>
      </c>
      <c r="K7" s="97">
        <v>10.9</v>
      </c>
      <c r="L7" s="97">
        <v>9.4</v>
      </c>
      <c r="M7" s="97">
        <v>10.3</v>
      </c>
      <c r="N7" s="56"/>
    </row>
    <row r="8" spans="1:14">
      <c r="A8" s="72" t="s">
        <v>31</v>
      </c>
      <c r="B8" s="100">
        <v>24.1</v>
      </c>
      <c r="C8" s="100">
        <v>23.5</v>
      </c>
      <c r="D8" s="100">
        <v>24.5</v>
      </c>
      <c r="E8" s="100">
        <v>19.399999999999999</v>
      </c>
      <c r="F8" s="100">
        <v>18</v>
      </c>
      <c r="G8" s="100">
        <v>18.7</v>
      </c>
      <c r="H8" s="100">
        <v>15.9</v>
      </c>
      <c r="I8" s="100">
        <v>17</v>
      </c>
      <c r="J8" s="100">
        <v>12.8</v>
      </c>
      <c r="K8" s="100">
        <v>11.2</v>
      </c>
      <c r="L8" s="100">
        <v>9.6999999999999993</v>
      </c>
      <c r="M8" s="100">
        <v>8.8000000000000007</v>
      </c>
      <c r="N8" s="56"/>
    </row>
    <row r="9" spans="1:14">
      <c r="A9" s="92" t="s">
        <v>32</v>
      </c>
      <c r="B9" s="97">
        <v>11.9</v>
      </c>
      <c r="C9" s="97">
        <v>10.5</v>
      </c>
      <c r="D9" s="97">
        <v>11.8</v>
      </c>
      <c r="E9" s="97">
        <v>11.5</v>
      </c>
      <c r="F9" s="97">
        <v>11.5</v>
      </c>
      <c r="G9" s="97">
        <v>12</v>
      </c>
      <c r="H9" s="97">
        <v>10.3</v>
      </c>
      <c r="I9" s="97">
        <v>10.8</v>
      </c>
      <c r="J9" s="97">
        <v>9.6</v>
      </c>
      <c r="K9" s="97">
        <v>8.4</v>
      </c>
      <c r="L9" s="97">
        <v>6.7</v>
      </c>
      <c r="M9" s="97">
        <v>7</v>
      </c>
      <c r="N9" s="56"/>
    </row>
    <row r="10" spans="1:14">
      <c r="A10" s="72" t="s">
        <v>33</v>
      </c>
      <c r="B10" s="100">
        <v>17</v>
      </c>
      <c r="C10" s="100">
        <v>16.600000000000001</v>
      </c>
      <c r="D10" s="100">
        <v>20.6</v>
      </c>
      <c r="E10" s="100">
        <v>18.2</v>
      </c>
      <c r="F10" s="100">
        <v>18.7</v>
      </c>
      <c r="G10" s="100">
        <v>19.3</v>
      </c>
      <c r="H10" s="100">
        <v>17.100000000000001</v>
      </c>
      <c r="I10" s="100">
        <v>16.399999999999999</v>
      </c>
      <c r="J10" s="100">
        <v>17.399999999999999</v>
      </c>
      <c r="K10" s="100">
        <v>17.100000000000001</v>
      </c>
      <c r="L10" s="100">
        <v>13.7</v>
      </c>
      <c r="M10" s="100">
        <v>15.5</v>
      </c>
      <c r="N10" s="56"/>
    </row>
    <row r="11" spans="1:14">
      <c r="A11" s="92" t="s">
        <v>34</v>
      </c>
      <c r="B11" s="97">
        <v>16.3</v>
      </c>
      <c r="C11" s="97">
        <v>15.5</v>
      </c>
      <c r="D11" s="97">
        <v>16.2</v>
      </c>
      <c r="E11" s="97">
        <v>14.8</v>
      </c>
      <c r="F11" s="97">
        <v>15.7</v>
      </c>
      <c r="G11" s="97">
        <v>15.4</v>
      </c>
      <c r="H11" s="97">
        <v>14.6</v>
      </c>
      <c r="I11" s="97">
        <v>14.4</v>
      </c>
      <c r="J11" s="97">
        <v>13.7</v>
      </c>
      <c r="K11" s="97">
        <v>10.9</v>
      </c>
      <c r="L11" s="97">
        <v>8.6999999999999993</v>
      </c>
      <c r="M11" s="97">
        <v>9.1</v>
      </c>
      <c r="N11" s="56"/>
    </row>
    <row r="12" spans="1:14">
      <c r="A12" s="72" t="s">
        <v>35</v>
      </c>
      <c r="B12" s="100">
        <v>20</v>
      </c>
      <c r="C12" s="100">
        <v>20</v>
      </c>
      <c r="D12" s="100">
        <v>19.600000000000001</v>
      </c>
      <c r="E12" s="100">
        <v>17.3</v>
      </c>
      <c r="F12" s="100">
        <v>18.8</v>
      </c>
      <c r="G12" s="100">
        <v>18.100000000000001</v>
      </c>
      <c r="H12" s="100">
        <v>18.100000000000001</v>
      </c>
      <c r="I12" s="100">
        <v>20.5</v>
      </c>
      <c r="J12" s="100">
        <v>16.899999999999999</v>
      </c>
      <c r="K12" s="100">
        <v>15.2</v>
      </c>
      <c r="L12" s="100">
        <v>14.7</v>
      </c>
      <c r="M12" s="100">
        <v>16.3</v>
      </c>
      <c r="N12" s="56"/>
    </row>
    <row r="13" spans="1:14">
      <c r="A13" s="92" t="s">
        <v>36</v>
      </c>
      <c r="B13" s="97">
        <v>19.899999999999999</v>
      </c>
      <c r="C13" s="97">
        <v>20.5</v>
      </c>
      <c r="D13" s="97">
        <v>25.3</v>
      </c>
      <c r="E13" s="97">
        <v>22</v>
      </c>
      <c r="F13" s="97">
        <v>23.2</v>
      </c>
      <c r="G13" s="97">
        <v>23.6</v>
      </c>
      <c r="H13" s="97">
        <v>21.6</v>
      </c>
      <c r="I13" s="97">
        <v>22.1</v>
      </c>
      <c r="J13" s="97">
        <v>18.100000000000001</v>
      </c>
      <c r="K13" s="97">
        <v>16.2</v>
      </c>
      <c r="L13" s="97">
        <v>13.9</v>
      </c>
      <c r="M13" s="97">
        <v>13.2</v>
      </c>
      <c r="N13" s="56"/>
    </row>
    <row r="14" spans="1:14">
      <c r="A14" s="72" t="s">
        <v>37</v>
      </c>
      <c r="B14" s="100">
        <v>19.7</v>
      </c>
      <c r="C14" s="100">
        <v>19.100000000000001</v>
      </c>
      <c r="D14" s="100">
        <v>19.5</v>
      </c>
      <c r="E14" s="100">
        <v>18.5</v>
      </c>
      <c r="F14" s="100">
        <v>22.8</v>
      </c>
      <c r="G14" s="100">
        <v>22.3</v>
      </c>
      <c r="H14" s="100">
        <v>18.3</v>
      </c>
      <c r="I14" s="100">
        <v>19.8</v>
      </c>
      <c r="J14" s="100">
        <v>18.2</v>
      </c>
      <c r="K14" s="100">
        <v>16.2</v>
      </c>
      <c r="L14" s="100">
        <v>11.9</v>
      </c>
      <c r="M14" s="100">
        <v>13.7</v>
      </c>
      <c r="N14" s="56"/>
    </row>
    <row r="15" spans="1:14">
      <c r="A15" s="92" t="s">
        <v>38</v>
      </c>
      <c r="B15" s="97">
        <v>13.5</v>
      </c>
      <c r="C15" s="97">
        <v>13.7</v>
      </c>
      <c r="D15" s="97">
        <v>19.3</v>
      </c>
      <c r="E15" s="97">
        <v>15.7</v>
      </c>
      <c r="F15" s="97">
        <v>17</v>
      </c>
      <c r="G15" s="97">
        <v>16.100000000000001</v>
      </c>
      <c r="H15" s="97">
        <v>14.5</v>
      </c>
      <c r="I15" s="97">
        <v>14.6</v>
      </c>
      <c r="J15" s="97">
        <v>15</v>
      </c>
      <c r="K15" s="97">
        <v>12.7</v>
      </c>
      <c r="L15" s="97">
        <v>10.199999999999999</v>
      </c>
      <c r="M15" s="97">
        <v>10.6</v>
      </c>
      <c r="N15" s="56"/>
    </row>
    <row r="16" spans="1:14">
      <c r="A16" s="72" t="s">
        <v>39</v>
      </c>
      <c r="B16" s="100">
        <v>18.600000000000001</v>
      </c>
      <c r="C16" s="100">
        <v>17.7</v>
      </c>
      <c r="D16" s="100">
        <v>19.7</v>
      </c>
      <c r="E16" s="100">
        <v>20.100000000000001</v>
      </c>
      <c r="F16" s="100">
        <v>17.7</v>
      </c>
      <c r="G16" s="100">
        <v>16.8</v>
      </c>
      <c r="H16" s="100">
        <v>18</v>
      </c>
      <c r="I16" s="100">
        <v>15.6</v>
      </c>
      <c r="J16" s="100">
        <v>14.2</v>
      </c>
      <c r="K16" s="100">
        <v>10.1</v>
      </c>
      <c r="L16" s="100">
        <v>8.6</v>
      </c>
      <c r="M16" s="100">
        <v>9.6</v>
      </c>
      <c r="N16" s="56"/>
    </row>
    <row r="17" spans="1:14">
      <c r="A17" s="92" t="s">
        <v>40</v>
      </c>
      <c r="B17" s="97">
        <v>21.6</v>
      </c>
      <c r="C17" s="97">
        <v>17.8</v>
      </c>
      <c r="D17" s="97">
        <v>17.2</v>
      </c>
      <c r="E17" s="97">
        <v>20.3</v>
      </c>
      <c r="F17" s="97">
        <v>23.6</v>
      </c>
      <c r="G17" s="97">
        <v>21.8</v>
      </c>
      <c r="H17" s="97">
        <v>20.3</v>
      </c>
      <c r="I17" s="97">
        <v>20</v>
      </c>
      <c r="J17" s="97">
        <v>18.8</v>
      </c>
      <c r="K17" s="97">
        <v>17.5</v>
      </c>
      <c r="L17" s="97">
        <v>13.1</v>
      </c>
      <c r="M17" s="97">
        <v>14.9</v>
      </c>
      <c r="N17" s="56"/>
    </row>
    <row r="18" spans="1:14">
      <c r="A18" s="72" t="s">
        <v>41</v>
      </c>
      <c r="B18" s="100">
        <v>18.3</v>
      </c>
      <c r="C18" s="100">
        <v>16.899999999999999</v>
      </c>
      <c r="D18" s="100">
        <v>15.4</v>
      </c>
      <c r="E18" s="100">
        <v>13.1</v>
      </c>
      <c r="F18" s="100">
        <v>12.7</v>
      </c>
      <c r="G18" s="100">
        <v>12</v>
      </c>
      <c r="H18" s="100">
        <v>11.3</v>
      </c>
      <c r="I18" s="100">
        <v>10</v>
      </c>
      <c r="J18" s="100">
        <v>8.8000000000000007</v>
      </c>
      <c r="K18" s="100">
        <v>8.1999999999999993</v>
      </c>
      <c r="L18" s="100">
        <v>6.5</v>
      </c>
      <c r="M18" s="100">
        <v>7.2</v>
      </c>
      <c r="N18" s="56"/>
    </row>
    <row r="19" spans="1:14">
      <c r="A19" s="92" t="s">
        <v>42</v>
      </c>
      <c r="B19" s="97">
        <v>26.9</v>
      </c>
      <c r="C19" s="97">
        <v>19.5</v>
      </c>
      <c r="D19" s="97">
        <v>22.2</v>
      </c>
      <c r="E19" s="97">
        <v>22.5</v>
      </c>
      <c r="F19" s="97">
        <v>25</v>
      </c>
      <c r="G19" s="97">
        <v>22.9</v>
      </c>
      <c r="H19" s="97">
        <v>22.1</v>
      </c>
      <c r="I19" s="97">
        <v>25.2</v>
      </c>
      <c r="J19" s="97">
        <v>22.4</v>
      </c>
      <c r="K19" s="97">
        <v>16</v>
      </c>
      <c r="L19" s="97">
        <v>12.8</v>
      </c>
      <c r="M19" s="97">
        <v>12.4</v>
      </c>
      <c r="N19" s="56"/>
    </row>
    <row r="20" spans="1:14">
      <c r="A20" s="72" t="s">
        <v>43</v>
      </c>
      <c r="B20" s="100">
        <v>25.5</v>
      </c>
      <c r="C20" s="100">
        <v>26.2</v>
      </c>
      <c r="D20" s="100">
        <v>22.4</v>
      </c>
      <c r="E20" s="100">
        <v>20.100000000000001</v>
      </c>
      <c r="F20" s="100">
        <v>20.8</v>
      </c>
      <c r="G20" s="100">
        <v>18.100000000000001</v>
      </c>
      <c r="H20" s="100">
        <v>15.9</v>
      </c>
      <c r="I20" s="100">
        <v>18.399999999999999</v>
      </c>
      <c r="J20" s="100">
        <v>14.8</v>
      </c>
      <c r="K20" s="100">
        <v>12.5</v>
      </c>
      <c r="L20" s="100">
        <v>10.199999999999999</v>
      </c>
      <c r="M20" s="100">
        <v>11.8</v>
      </c>
      <c r="N20" s="56"/>
    </row>
    <row r="21" spans="1:14">
      <c r="A21" s="92" t="s">
        <v>54</v>
      </c>
      <c r="B21" s="97">
        <v>16.600000000000001</v>
      </c>
      <c r="C21" s="97">
        <v>16.899999999999999</v>
      </c>
      <c r="D21" s="97">
        <v>16.600000000000001</v>
      </c>
      <c r="E21" s="97">
        <v>17</v>
      </c>
      <c r="F21" s="97">
        <v>17.899999999999999</v>
      </c>
      <c r="G21" s="97">
        <v>17.2</v>
      </c>
      <c r="H21" s="97">
        <v>16.899999999999999</v>
      </c>
      <c r="I21" s="97">
        <v>16.7</v>
      </c>
      <c r="J21" s="97">
        <v>14.8</v>
      </c>
      <c r="K21" s="97">
        <v>12.2</v>
      </c>
      <c r="L21" s="97">
        <v>10.9</v>
      </c>
      <c r="M21" s="97">
        <v>11</v>
      </c>
      <c r="N21" s="56"/>
    </row>
    <row r="22" spans="1:14">
      <c r="A22" s="72" t="s">
        <v>55</v>
      </c>
      <c r="B22" s="100">
        <v>17.5</v>
      </c>
      <c r="C22" s="100">
        <v>18.100000000000001</v>
      </c>
      <c r="D22" s="100">
        <v>26.1</v>
      </c>
      <c r="E22" s="100">
        <v>23.7</v>
      </c>
      <c r="F22" s="100">
        <v>22.5</v>
      </c>
      <c r="G22" s="100">
        <v>23.4</v>
      </c>
      <c r="H22" s="100">
        <v>22.9</v>
      </c>
      <c r="I22" s="100">
        <v>20.8</v>
      </c>
      <c r="J22" s="100">
        <v>20.2</v>
      </c>
      <c r="K22" s="100">
        <v>19.899999999999999</v>
      </c>
      <c r="L22" s="100">
        <v>17.100000000000001</v>
      </c>
      <c r="M22" s="100">
        <v>17</v>
      </c>
      <c r="N22" s="56"/>
    </row>
    <row r="23" spans="1:14">
      <c r="A23" s="92" t="s">
        <v>44</v>
      </c>
      <c r="B23" s="97">
        <v>20.7</v>
      </c>
      <c r="C23" s="97">
        <v>19.600000000000001</v>
      </c>
      <c r="D23" s="97">
        <v>19.399999999999999</v>
      </c>
      <c r="E23" s="97">
        <v>19.2</v>
      </c>
      <c r="F23" s="97">
        <v>23</v>
      </c>
      <c r="G23" s="97">
        <v>20.6</v>
      </c>
      <c r="H23" s="97">
        <v>19.5</v>
      </c>
      <c r="I23" s="97">
        <v>19.8</v>
      </c>
      <c r="J23" s="97">
        <v>18.600000000000001</v>
      </c>
      <c r="K23" s="97">
        <v>13.6</v>
      </c>
      <c r="L23" s="97">
        <v>12.7</v>
      </c>
      <c r="M23" s="97">
        <v>12.7</v>
      </c>
      <c r="N23" s="56"/>
    </row>
    <row r="24" spans="1:14">
      <c r="A24" s="72" t="s">
        <v>45</v>
      </c>
      <c r="B24" s="100">
        <v>15</v>
      </c>
      <c r="C24" s="100">
        <v>15.1</v>
      </c>
      <c r="D24" s="100">
        <v>17.3</v>
      </c>
      <c r="E24" s="100">
        <v>15.6</v>
      </c>
      <c r="F24" s="100">
        <v>17</v>
      </c>
      <c r="G24" s="100">
        <v>18.399999999999999</v>
      </c>
      <c r="H24" s="100">
        <v>17.600000000000001</v>
      </c>
      <c r="I24" s="100">
        <v>15.5</v>
      </c>
      <c r="J24" s="100">
        <v>16.5</v>
      </c>
      <c r="K24" s="100">
        <v>13.4</v>
      </c>
      <c r="L24" s="100">
        <v>10.6</v>
      </c>
      <c r="M24" s="100">
        <v>12.7</v>
      </c>
      <c r="N24" s="56"/>
    </row>
    <row r="25" spans="1:14">
      <c r="A25" s="92" t="s">
        <v>46</v>
      </c>
      <c r="B25" s="97">
        <v>21.1</v>
      </c>
      <c r="C25" s="97">
        <v>18</v>
      </c>
      <c r="D25" s="97">
        <v>13.6</v>
      </c>
      <c r="E25" s="97">
        <v>14.6</v>
      </c>
      <c r="F25" s="97">
        <v>16</v>
      </c>
      <c r="G25" s="97">
        <v>14.8</v>
      </c>
      <c r="H25" s="97">
        <v>14.9</v>
      </c>
      <c r="I25" s="97">
        <v>14.5</v>
      </c>
      <c r="J25" s="97">
        <v>13.7</v>
      </c>
      <c r="K25" s="97">
        <v>10.9</v>
      </c>
      <c r="L25" s="97">
        <v>9.5</v>
      </c>
      <c r="M25" s="97">
        <v>9.6</v>
      </c>
      <c r="N25" s="56"/>
    </row>
    <row r="26" spans="1:14">
      <c r="A26" s="72" t="s">
        <v>47</v>
      </c>
      <c r="B26" s="100">
        <v>14</v>
      </c>
      <c r="C26" s="100">
        <v>13.6</v>
      </c>
      <c r="D26" s="100">
        <v>15.5</v>
      </c>
      <c r="E26" s="100">
        <v>14.3</v>
      </c>
      <c r="F26" s="100">
        <v>13.4</v>
      </c>
      <c r="G26" s="100">
        <v>14.2</v>
      </c>
      <c r="H26" s="100">
        <v>12.5</v>
      </c>
      <c r="I26" s="100">
        <v>12.4</v>
      </c>
      <c r="J26" s="100">
        <v>11.8</v>
      </c>
      <c r="K26" s="100">
        <v>9.1999999999999993</v>
      </c>
      <c r="L26" s="100">
        <v>8.1</v>
      </c>
      <c r="M26" s="100">
        <v>8.4</v>
      </c>
      <c r="N26" s="56"/>
    </row>
    <row r="27" spans="1:14">
      <c r="A27" s="92" t="s">
        <v>48</v>
      </c>
      <c r="B27" s="97">
        <v>19.600000000000001</v>
      </c>
      <c r="C27" s="97">
        <v>19.8</v>
      </c>
      <c r="D27" s="97">
        <v>21</v>
      </c>
      <c r="E27" s="97">
        <v>21</v>
      </c>
      <c r="F27" s="97">
        <v>20.399999999999999</v>
      </c>
      <c r="G27" s="97">
        <v>20.7</v>
      </c>
      <c r="H27" s="97">
        <v>18.100000000000001</v>
      </c>
      <c r="I27" s="97">
        <v>16.600000000000001</v>
      </c>
      <c r="J27" s="97">
        <v>16.5</v>
      </c>
      <c r="K27" s="97">
        <v>15.7</v>
      </c>
      <c r="L27" s="97">
        <v>12.9</v>
      </c>
      <c r="M27" s="97">
        <v>15.7</v>
      </c>
      <c r="N27" s="56"/>
    </row>
    <row r="28" spans="1:14">
      <c r="A28" s="72" t="s">
        <v>6</v>
      </c>
      <c r="B28" s="100">
        <v>18</v>
      </c>
      <c r="C28" s="100">
        <v>15.1</v>
      </c>
      <c r="D28" s="100">
        <v>16</v>
      </c>
      <c r="E28" s="100">
        <v>14.1</v>
      </c>
      <c r="F28" s="100">
        <v>15.1</v>
      </c>
      <c r="G28" s="100">
        <v>16</v>
      </c>
      <c r="H28" s="100">
        <v>14.4</v>
      </c>
      <c r="I28" s="100">
        <v>13.7</v>
      </c>
      <c r="J28" s="100">
        <v>12.1</v>
      </c>
      <c r="K28" s="100">
        <v>10.5</v>
      </c>
      <c r="L28" s="100">
        <v>7.9</v>
      </c>
      <c r="M28" s="100">
        <v>8.1</v>
      </c>
      <c r="N28" s="56"/>
    </row>
    <row r="29" spans="1:14">
      <c r="A29" s="92" t="s">
        <v>49</v>
      </c>
      <c r="B29" s="97">
        <v>19.5</v>
      </c>
      <c r="C29" s="97">
        <v>18.600000000000001</v>
      </c>
      <c r="D29" s="97">
        <v>18.5</v>
      </c>
      <c r="E29" s="97">
        <v>18.899999999999999</v>
      </c>
      <c r="F29" s="97">
        <v>21.4</v>
      </c>
      <c r="G29" s="97">
        <v>20.8</v>
      </c>
      <c r="H29" s="97">
        <v>18.899999999999999</v>
      </c>
      <c r="I29" s="97">
        <v>19.2</v>
      </c>
      <c r="J29" s="97">
        <v>17.7</v>
      </c>
      <c r="K29" s="97">
        <v>15.7</v>
      </c>
      <c r="L29" s="97">
        <v>12.4</v>
      </c>
      <c r="M29" s="97">
        <v>11.9</v>
      </c>
      <c r="N29" s="56"/>
    </row>
    <row r="30" spans="1:14">
      <c r="A30" s="72" t="s">
        <v>50</v>
      </c>
      <c r="B30" s="100">
        <v>21.2</v>
      </c>
      <c r="C30" s="100">
        <v>17.899999999999999</v>
      </c>
      <c r="D30" s="100">
        <v>20.7</v>
      </c>
      <c r="E30" s="100">
        <v>19.7</v>
      </c>
      <c r="F30" s="100">
        <v>20.7</v>
      </c>
      <c r="G30" s="100">
        <v>21.2</v>
      </c>
      <c r="H30" s="100">
        <v>20.3</v>
      </c>
      <c r="I30" s="100">
        <v>19.399999999999999</v>
      </c>
      <c r="J30" s="100">
        <v>19.600000000000001</v>
      </c>
      <c r="K30" s="100">
        <v>16.899999999999999</v>
      </c>
      <c r="L30" s="100">
        <v>11.6</v>
      </c>
      <c r="M30" s="100">
        <v>13.9</v>
      </c>
      <c r="N30" s="56"/>
    </row>
    <row r="31" spans="1:14">
      <c r="A31" s="92" t="s">
        <v>51</v>
      </c>
      <c r="B31" s="97">
        <v>22.6</v>
      </c>
      <c r="C31" s="97">
        <v>20.6</v>
      </c>
      <c r="D31" s="97">
        <v>19.3</v>
      </c>
      <c r="E31" s="97">
        <v>16.899999999999999</v>
      </c>
      <c r="F31" s="97">
        <v>22.2</v>
      </c>
      <c r="G31" s="97">
        <v>24.2</v>
      </c>
      <c r="H31" s="97">
        <v>22.5</v>
      </c>
      <c r="I31" s="97">
        <v>20.7</v>
      </c>
      <c r="J31" s="97">
        <v>16.8</v>
      </c>
      <c r="K31" s="97">
        <v>16.2</v>
      </c>
      <c r="L31" s="97">
        <v>13.6</v>
      </c>
      <c r="M31" s="97">
        <v>15.2</v>
      </c>
      <c r="N31" s="56"/>
    </row>
    <row r="32" spans="1:14">
      <c r="A32" s="72" t="s">
        <v>52</v>
      </c>
      <c r="B32" s="100">
        <v>15.2</v>
      </c>
      <c r="C32" s="100">
        <v>14.8</v>
      </c>
      <c r="D32" s="100">
        <v>16.600000000000001</v>
      </c>
      <c r="E32" s="100">
        <v>18.100000000000001</v>
      </c>
      <c r="F32" s="100">
        <v>17.7</v>
      </c>
      <c r="G32" s="100">
        <v>17</v>
      </c>
      <c r="H32" s="100">
        <v>16.899999999999999</v>
      </c>
      <c r="I32" s="100">
        <v>15.3</v>
      </c>
      <c r="J32" s="100">
        <v>14</v>
      </c>
      <c r="K32" s="100">
        <v>11.6</v>
      </c>
      <c r="L32" s="100">
        <v>9.6</v>
      </c>
      <c r="M32" s="100">
        <v>10.1</v>
      </c>
      <c r="N32" s="56"/>
    </row>
    <row r="33" spans="1:14">
      <c r="A33" s="72" t="s">
        <v>6</v>
      </c>
      <c r="B33" s="100">
        <v>16.7</v>
      </c>
      <c r="C33" s="100">
        <v>15.7</v>
      </c>
      <c r="D33" s="100">
        <v>16.3</v>
      </c>
      <c r="E33" s="100">
        <v>15.9</v>
      </c>
      <c r="F33" s="100">
        <v>16.7</v>
      </c>
      <c r="G33" s="100">
        <v>16.600000000000001</v>
      </c>
      <c r="H33" s="100">
        <v>15.7</v>
      </c>
      <c r="I33" s="100">
        <v>15.3</v>
      </c>
      <c r="J33" s="100">
        <v>13.8</v>
      </c>
      <c r="K33" s="100">
        <v>11.6</v>
      </c>
      <c r="L33" s="100">
        <v>9.6999999999999993</v>
      </c>
      <c r="M33" s="100">
        <v>10</v>
      </c>
      <c r="N33" s="56"/>
    </row>
    <row r="34" spans="1:14">
      <c r="A34" s="92" t="s">
        <v>65</v>
      </c>
      <c r="B34" s="97">
        <v>17.100000000000001</v>
      </c>
      <c r="C34" s="97">
        <v>16.600000000000001</v>
      </c>
      <c r="D34" s="97">
        <v>16.600000000000001</v>
      </c>
      <c r="E34" s="97">
        <v>17.3</v>
      </c>
      <c r="F34" s="97">
        <v>17.7</v>
      </c>
      <c r="G34" s="97">
        <v>17.3</v>
      </c>
      <c r="H34" s="97">
        <v>17</v>
      </c>
      <c r="I34" s="97">
        <v>16.8</v>
      </c>
      <c r="J34" s="97">
        <v>13.5</v>
      </c>
      <c r="K34" s="97">
        <v>10.9</v>
      </c>
      <c r="L34" s="97">
        <v>10</v>
      </c>
      <c r="M34" s="97">
        <v>10.199999999999999</v>
      </c>
      <c r="N34" s="56"/>
    </row>
    <row r="35" spans="1:14" ht="28.5" customHeight="1">
      <c r="A35" s="483" t="s">
        <v>1123</v>
      </c>
      <c r="B35" s="483"/>
      <c r="C35" s="483"/>
      <c r="D35" s="483"/>
      <c r="E35" s="483"/>
      <c r="F35" s="483"/>
      <c r="G35" s="483"/>
      <c r="H35" s="483"/>
      <c r="I35" s="483"/>
      <c r="J35" s="483"/>
      <c r="K35" s="483"/>
      <c r="L35" s="483"/>
      <c r="M35" s="483"/>
      <c r="N35" s="73"/>
    </row>
  </sheetData>
  <mergeCells count="1">
    <mergeCell ref="A35:M35"/>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V33"/>
  <sheetViews>
    <sheetView workbookViewId="0"/>
  </sheetViews>
  <sheetFormatPr defaultRowHeight="15"/>
  <cols>
    <col min="1" max="22" width="5.7109375" customWidth="1"/>
  </cols>
  <sheetData>
    <row r="1" spans="1:22" ht="15.75">
      <c r="A1" s="208" t="s">
        <v>1031</v>
      </c>
    </row>
    <row r="3" spans="1:22" ht="21.75" customHeight="1">
      <c r="A3" s="601" t="s">
        <v>0</v>
      </c>
      <c r="B3" s="631" t="s">
        <v>1005</v>
      </c>
      <c r="C3" s="632"/>
      <c r="D3" s="632"/>
      <c r="E3" s="632"/>
      <c r="F3" s="633"/>
      <c r="G3" s="521" t="s">
        <v>1006</v>
      </c>
      <c r="H3" s="529"/>
      <c r="I3" s="522"/>
      <c r="J3" s="643" t="s">
        <v>1007</v>
      </c>
      <c r="K3" s="640" t="s">
        <v>1008</v>
      </c>
      <c r="L3" s="641"/>
      <c r="M3" s="641"/>
      <c r="N3" s="642"/>
      <c r="O3" s="645" t="s">
        <v>1009</v>
      </c>
      <c r="P3" s="646"/>
      <c r="Q3" s="647"/>
      <c r="R3" s="640" t="s">
        <v>1010</v>
      </c>
      <c r="S3" s="641"/>
      <c r="T3" s="642"/>
      <c r="U3" s="643" t="s">
        <v>1011</v>
      </c>
      <c r="V3" s="56"/>
    </row>
    <row r="4" spans="1:22" ht="113.25" customHeight="1">
      <c r="A4" s="602"/>
      <c r="B4" s="74" t="s">
        <v>1012</v>
      </c>
      <c r="C4" s="74" t="s">
        <v>1013</v>
      </c>
      <c r="D4" s="74" t="s">
        <v>1014</v>
      </c>
      <c r="E4" s="74" t="s">
        <v>1015</v>
      </c>
      <c r="F4" s="74" t="s">
        <v>1016</v>
      </c>
      <c r="G4" s="74" t="s">
        <v>1017</v>
      </c>
      <c r="H4" s="74" t="s">
        <v>1018</v>
      </c>
      <c r="I4" s="74" t="s">
        <v>1019</v>
      </c>
      <c r="J4" s="644"/>
      <c r="K4" s="74" t="s">
        <v>1020</v>
      </c>
      <c r="L4" s="74" t="s">
        <v>1021</v>
      </c>
      <c r="M4" s="74" t="s">
        <v>1022</v>
      </c>
      <c r="N4" s="74" t="s">
        <v>1023</v>
      </c>
      <c r="O4" s="74" t="s">
        <v>1024</v>
      </c>
      <c r="P4" s="74" t="s">
        <v>1025</v>
      </c>
      <c r="Q4" s="74" t="s">
        <v>1026</v>
      </c>
      <c r="R4" s="74" t="s">
        <v>1027</v>
      </c>
      <c r="S4" s="74" t="s">
        <v>1028</v>
      </c>
      <c r="T4" s="74" t="s">
        <v>1029</v>
      </c>
      <c r="U4" s="644"/>
      <c r="V4" s="56"/>
    </row>
    <row r="5" spans="1:22">
      <c r="A5" s="64">
        <v>2001</v>
      </c>
      <c r="B5" s="80">
        <v>12046</v>
      </c>
      <c r="C5" s="65">
        <v>7779</v>
      </c>
      <c r="D5" s="66">
        <v>898</v>
      </c>
      <c r="E5" s="66">
        <v>209</v>
      </c>
      <c r="F5" s="98">
        <v>506</v>
      </c>
      <c r="G5" s="66">
        <v>138</v>
      </c>
      <c r="H5" s="66">
        <v>358</v>
      </c>
      <c r="I5" s="65">
        <v>1578</v>
      </c>
      <c r="J5" s="66">
        <v>298</v>
      </c>
      <c r="K5" s="65">
        <v>1428</v>
      </c>
      <c r="L5" s="65">
        <v>1864</v>
      </c>
      <c r="M5" s="65">
        <v>2953</v>
      </c>
      <c r="N5" s="66">
        <v>927</v>
      </c>
      <c r="O5" s="65">
        <v>8474</v>
      </c>
      <c r="P5" s="65">
        <v>3984</v>
      </c>
      <c r="Q5" s="65">
        <v>2440</v>
      </c>
      <c r="R5" s="65">
        <v>22655</v>
      </c>
      <c r="S5" s="82" t="s">
        <v>987</v>
      </c>
      <c r="T5" s="82" t="s">
        <v>987</v>
      </c>
      <c r="U5" s="65">
        <v>2713</v>
      </c>
      <c r="V5" s="56"/>
    </row>
    <row r="6" spans="1:22">
      <c r="A6" s="59">
        <v>2002</v>
      </c>
      <c r="B6" s="75">
        <v>12555</v>
      </c>
      <c r="C6" s="60">
        <v>8098</v>
      </c>
      <c r="D6" s="60">
        <v>1011</v>
      </c>
      <c r="E6" s="61">
        <v>228</v>
      </c>
      <c r="F6" s="95">
        <v>505</v>
      </c>
      <c r="G6" s="61">
        <v>133</v>
      </c>
      <c r="H6" s="61">
        <v>374</v>
      </c>
      <c r="I6" s="60">
        <v>1722</v>
      </c>
      <c r="J6" s="61">
        <v>316</v>
      </c>
      <c r="K6" s="60">
        <v>1619</v>
      </c>
      <c r="L6" s="60">
        <v>2039</v>
      </c>
      <c r="M6" s="60">
        <v>3239</v>
      </c>
      <c r="N6" s="61">
        <v>958</v>
      </c>
      <c r="O6" s="60">
        <v>8411</v>
      </c>
      <c r="P6" s="60">
        <v>4329</v>
      </c>
      <c r="Q6" s="60">
        <v>2608</v>
      </c>
      <c r="R6" s="60">
        <v>23201</v>
      </c>
      <c r="S6" s="77" t="s">
        <v>987</v>
      </c>
      <c r="T6" s="77" t="s">
        <v>987</v>
      </c>
      <c r="U6" s="60">
        <v>2673</v>
      </c>
      <c r="V6" s="56"/>
    </row>
    <row r="7" spans="1:22">
      <c r="A7" s="64">
        <v>2003</v>
      </c>
      <c r="B7" s="80">
        <v>13301</v>
      </c>
      <c r="C7" s="65">
        <v>8459</v>
      </c>
      <c r="D7" s="65">
        <v>1040</v>
      </c>
      <c r="E7" s="66">
        <v>242</v>
      </c>
      <c r="F7" s="98">
        <v>525</v>
      </c>
      <c r="G7" s="66">
        <v>136</v>
      </c>
      <c r="H7" s="66">
        <v>369</v>
      </c>
      <c r="I7" s="65">
        <v>1775</v>
      </c>
      <c r="J7" s="66">
        <v>378</v>
      </c>
      <c r="K7" s="65">
        <v>1471</v>
      </c>
      <c r="L7" s="65">
        <v>2175</v>
      </c>
      <c r="M7" s="65">
        <v>3647</v>
      </c>
      <c r="N7" s="66">
        <v>908</v>
      </c>
      <c r="O7" s="65">
        <v>8482</v>
      </c>
      <c r="P7" s="65">
        <v>4586</v>
      </c>
      <c r="Q7" s="65">
        <v>2804</v>
      </c>
      <c r="R7" s="65">
        <v>24156</v>
      </c>
      <c r="S7" s="66">
        <v>536</v>
      </c>
      <c r="T7" s="65">
        <v>2954</v>
      </c>
      <c r="U7" s="65">
        <v>2529</v>
      </c>
      <c r="V7" s="56"/>
    </row>
    <row r="8" spans="1:22">
      <c r="A8" s="59">
        <v>2004</v>
      </c>
      <c r="B8" s="75">
        <v>13793</v>
      </c>
      <c r="C8" s="60">
        <v>8708</v>
      </c>
      <c r="D8" s="60">
        <v>1030</v>
      </c>
      <c r="E8" s="61">
        <v>257</v>
      </c>
      <c r="F8" s="95">
        <v>545</v>
      </c>
      <c r="G8" s="61">
        <v>149</v>
      </c>
      <c r="H8" s="61">
        <v>406</v>
      </c>
      <c r="I8" s="60">
        <v>1864</v>
      </c>
      <c r="J8" s="61">
        <v>414</v>
      </c>
      <c r="K8" s="60">
        <v>1688</v>
      </c>
      <c r="L8" s="60">
        <v>2410</v>
      </c>
      <c r="M8" s="60">
        <v>3960</v>
      </c>
      <c r="N8" s="61">
        <v>861</v>
      </c>
      <c r="O8" s="60">
        <v>8689</v>
      </c>
      <c r="P8" s="60">
        <v>4853</v>
      </c>
      <c r="Q8" s="60">
        <v>3113</v>
      </c>
      <c r="R8" s="60">
        <v>24693</v>
      </c>
      <c r="S8" s="61">
        <v>596</v>
      </c>
      <c r="T8" s="60">
        <v>2992</v>
      </c>
      <c r="U8" s="60">
        <v>2456</v>
      </c>
      <c r="V8" s="56"/>
    </row>
    <row r="9" spans="1:22">
      <c r="A9" s="64">
        <v>2005</v>
      </c>
      <c r="B9" s="80">
        <v>14446</v>
      </c>
      <c r="C9" s="65">
        <v>8981</v>
      </c>
      <c r="D9" s="65">
        <v>1052</v>
      </c>
      <c r="E9" s="66">
        <v>256</v>
      </c>
      <c r="F9" s="98">
        <v>573</v>
      </c>
      <c r="G9" s="66">
        <v>148</v>
      </c>
      <c r="H9" s="66">
        <v>434</v>
      </c>
      <c r="I9" s="65">
        <v>1976</v>
      </c>
      <c r="J9" s="66">
        <v>500</v>
      </c>
      <c r="K9" s="65">
        <v>1902</v>
      </c>
      <c r="L9" s="65">
        <v>2491</v>
      </c>
      <c r="M9" s="65">
        <v>4161</v>
      </c>
      <c r="N9" s="66">
        <v>916</v>
      </c>
      <c r="O9" s="65">
        <v>8825</v>
      </c>
      <c r="P9" s="65">
        <v>5143</v>
      </c>
      <c r="Q9" s="65">
        <v>3286</v>
      </c>
      <c r="R9" s="65">
        <v>25400</v>
      </c>
      <c r="S9" s="82" t="s">
        <v>987</v>
      </c>
      <c r="T9" s="82" t="s">
        <v>987</v>
      </c>
      <c r="U9" s="65">
        <v>2443</v>
      </c>
      <c r="V9" s="56"/>
    </row>
    <row r="10" spans="1:22">
      <c r="A10" s="59">
        <v>2006</v>
      </c>
      <c r="B10" s="75">
        <v>16416</v>
      </c>
      <c r="C10" s="60">
        <v>9431</v>
      </c>
      <c r="D10" s="60">
        <v>1051</v>
      </c>
      <c r="E10" s="61">
        <v>273</v>
      </c>
      <c r="F10" s="95">
        <v>618</v>
      </c>
      <c r="G10" s="61">
        <v>138</v>
      </c>
      <c r="H10" s="61">
        <v>446</v>
      </c>
      <c r="I10" s="60">
        <v>1985</v>
      </c>
      <c r="J10" s="61">
        <v>586</v>
      </c>
      <c r="K10" s="60">
        <v>2189</v>
      </c>
      <c r="L10" s="60">
        <v>2621</v>
      </c>
      <c r="M10" s="60">
        <v>4564</v>
      </c>
      <c r="N10" s="60">
        <v>1017</v>
      </c>
      <c r="O10" s="60">
        <v>8770</v>
      </c>
      <c r="P10" s="60">
        <v>5503</v>
      </c>
      <c r="Q10" s="60">
        <v>3454</v>
      </c>
      <c r="R10" s="60">
        <v>24961</v>
      </c>
      <c r="S10" s="61">
        <v>554</v>
      </c>
      <c r="T10" s="60">
        <v>3147</v>
      </c>
      <c r="U10" s="60">
        <v>2268</v>
      </c>
      <c r="V10" s="56"/>
    </row>
    <row r="11" spans="1:22">
      <c r="A11" s="64">
        <v>2007</v>
      </c>
      <c r="B11" s="80">
        <v>17393</v>
      </c>
      <c r="C11" s="65">
        <v>9800</v>
      </c>
      <c r="D11" s="65">
        <v>1097</v>
      </c>
      <c r="E11" s="66">
        <v>287</v>
      </c>
      <c r="F11" s="98">
        <v>647</v>
      </c>
      <c r="G11" s="66">
        <v>117</v>
      </c>
      <c r="H11" s="66">
        <v>449</v>
      </c>
      <c r="I11" s="65">
        <v>1989</v>
      </c>
      <c r="J11" s="66">
        <v>726</v>
      </c>
      <c r="K11" s="65">
        <v>2315</v>
      </c>
      <c r="L11" s="65">
        <v>2800</v>
      </c>
      <c r="M11" s="65">
        <v>4693</v>
      </c>
      <c r="N11" s="65">
        <v>1093</v>
      </c>
      <c r="O11" s="65">
        <v>8870</v>
      </c>
      <c r="P11" s="65">
        <v>5950</v>
      </c>
      <c r="Q11" s="65">
        <v>3583</v>
      </c>
      <c r="R11" s="65">
        <v>25808</v>
      </c>
      <c r="S11" s="66">
        <v>539</v>
      </c>
      <c r="T11" s="65">
        <v>3314</v>
      </c>
      <c r="U11" s="65">
        <v>2490</v>
      </c>
      <c r="V11" s="56"/>
    </row>
    <row r="12" spans="1:22">
      <c r="A12" s="59">
        <v>2008</v>
      </c>
      <c r="B12" s="75">
        <v>18551</v>
      </c>
      <c r="C12" s="60">
        <v>10109</v>
      </c>
      <c r="D12" s="60">
        <v>1099</v>
      </c>
      <c r="E12" s="61">
        <v>284</v>
      </c>
      <c r="F12" s="95">
        <v>690</v>
      </c>
      <c r="G12" s="61">
        <v>123</v>
      </c>
      <c r="H12" s="61">
        <v>482</v>
      </c>
      <c r="I12" s="60">
        <v>2084</v>
      </c>
      <c r="J12" s="61">
        <v>822</v>
      </c>
      <c r="K12" s="60">
        <v>2486</v>
      </c>
      <c r="L12" s="60">
        <v>3080</v>
      </c>
      <c r="M12" s="60">
        <v>5005</v>
      </c>
      <c r="N12" s="60">
        <v>1272</v>
      </c>
      <c r="O12" s="60">
        <v>9350</v>
      </c>
      <c r="P12" s="60">
        <v>6214</v>
      </c>
      <c r="Q12" s="60">
        <v>3813</v>
      </c>
      <c r="R12" s="60">
        <v>26822</v>
      </c>
      <c r="S12" s="61">
        <v>526</v>
      </c>
      <c r="T12" s="60">
        <v>3538</v>
      </c>
      <c r="U12" s="60">
        <v>2501</v>
      </c>
      <c r="V12" s="56"/>
    </row>
    <row r="13" spans="1:22">
      <c r="A13" s="64">
        <v>2009</v>
      </c>
      <c r="B13" s="80">
        <v>19140</v>
      </c>
      <c r="C13" s="65">
        <v>10408</v>
      </c>
      <c r="D13" s="65">
        <v>1123</v>
      </c>
      <c r="E13" s="66">
        <v>292</v>
      </c>
      <c r="F13" s="98">
        <v>726</v>
      </c>
      <c r="G13" s="66">
        <v>127</v>
      </c>
      <c r="H13" s="66">
        <v>523</v>
      </c>
      <c r="I13" s="65">
        <v>2157</v>
      </c>
      <c r="J13" s="66">
        <v>868</v>
      </c>
      <c r="K13" s="65">
        <v>2432</v>
      </c>
      <c r="L13" s="65">
        <v>3251</v>
      </c>
      <c r="M13" s="65">
        <v>5595</v>
      </c>
      <c r="N13" s="65">
        <v>1350</v>
      </c>
      <c r="O13" s="65">
        <v>9331</v>
      </c>
      <c r="P13" s="65">
        <v>6444</v>
      </c>
      <c r="Q13" s="65">
        <v>4257</v>
      </c>
      <c r="R13" s="65">
        <v>27346</v>
      </c>
      <c r="S13" s="66">
        <v>428</v>
      </c>
      <c r="T13" s="65">
        <v>3646</v>
      </c>
      <c r="U13" s="65">
        <v>2437</v>
      </c>
      <c r="V13" s="56"/>
    </row>
    <row r="14" spans="1:22">
      <c r="A14" s="59">
        <v>2010</v>
      </c>
      <c r="B14" s="75">
        <v>19624</v>
      </c>
      <c r="C14" s="60">
        <v>10676</v>
      </c>
      <c r="D14" s="60">
        <v>1123</v>
      </c>
      <c r="E14" s="61">
        <v>299</v>
      </c>
      <c r="F14" s="95">
        <v>751</v>
      </c>
      <c r="G14" s="61">
        <v>148</v>
      </c>
      <c r="H14" s="61">
        <v>541</v>
      </c>
      <c r="I14" s="60">
        <v>2308</v>
      </c>
      <c r="J14" s="61">
        <v>875</v>
      </c>
      <c r="K14" s="60">
        <v>2546</v>
      </c>
      <c r="L14" s="60">
        <v>3515</v>
      </c>
      <c r="M14" s="60">
        <v>5804</v>
      </c>
      <c r="N14" s="60">
        <v>1248</v>
      </c>
      <c r="O14" s="60">
        <v>9412</v>
      </c>
      <c r="P14" s="60">
        <v>6291</v>
      </c>
      <c r="Q14" s="60">
        <v>4457</v>
      </c>
      <c r="R14" s="60">
        <v>27910</v>
      </c>
      <c r="S14" s="61">
        <v>474</v>
      </c>
      <c r="T14" s="60">
        <v>3631</v>
      </c>
      <c r="U14" s="60">
        <v>2280</v>
      </c>
      <c r="V14" s="56"/>
    </row>
    <row r="15" spans="1:22">
      <c r="A15" s="64">
        <v>2011</v>
      </c>
      <c r="B15" s="80">
        <v>19800</v>
      </c>
      <c r="C15" s="65">
        <v>10976</v>
      </c>
      <c r="D15" s="65">
        <v>1189</v>
      </c>
      <c r="E15" s="66">
        <v>286</v>
      </c>
      <c r="F15" s="98">
        <v>766</v>
      </c>
      <c r="G15" s="66">
        <v>174</v>
      </c>
      <c r="H15" s="66">
        <v>571</v>
      </c>
      <c r="I15" s="65">
        <v>2503</v>
      </c>
      <c r="J15" s="65">
        <v>1052</v>
      </c>
      <c r="K15" s="65">
        <v>2569</v>
      </c>
      <c r="L15" s="65">
        <v>3546</v>
      </c>
      <c r="M15" s="65">
        <v>6344</v>
      </c>
      <c r="N15" s="65">
        <v>1327</v>
      </c>
      <c r="O15" s="65">
        <v>9382</v>
      </c>
      <c r="P15" s="65">
        <v>6486</v>
      </c>
      <c r="Q15" s="65">
        <v>4664</v>
      </c>
      <c r="R15" s="65">
        <v>28389</v>
      </c>
      <c r="S15" s="66">
        <v>668</v>
      </c>
      <c r="T15" s="65">
        <v>3569</v>
      </c>
      <c r="U15" s="65">
        <v>2359</v>
      </c>
      <c r="V15" s="56"/>
    </row>
    <row r="16" spans="1:22">
      <c r="A16" s="59">
        <v>2012</v>
      </c>
      <c r="B16" s="75">
        <v>20213</v>
      </c>
      <c r="C16" s="60">
        <v>11272</v>
      </c>
      <c r="D16" s="60">
        <v>1246</v>
      </c>
      <c r="E16" s="61">
        <v>294</v>
      </c>
      <c r="F16" s="95">
        <v>804</v>
      </c>
      <c r="G16" s="61">
        <v>197</v>
      </c>
      <c r="H16" s="61">
        <v>635</v>
      </c>
      <c r="I16" s="60">
        <v>2568</v>
      </c>
      <c r="J16" s="61">
        <v>971</v>
      </c>
      <c r="K16" s="60">
        <v>2726</v>
      </c>
      <c r="L16" s="60">
        <v>3483</v>
      </c>
      <c r="M16" s="60">
        <v>6826</v>
      </c>
      <c r="N16" s="60">
        <v>1625</v>
      </c>
      <c r="O16" s="60">
        <v>9262</v>
      </c>
      <c r="P16" s="60">
        <v>6787</v>
      </c>
      <c r="Q16" s="60">
        <v>4888</v>
      </c>
      <c r="R16" s="60">
        <v>29027</v>
      </c>
      <c r="S16" s="61">
        <v>727</v>
      </c>
      <c r="T16" s="60">
        <v>3521</v>
      </c>
      <c r="U16" s="60">
        <v>2501</v>
      </c>
      <c r="V16" s="56"/>
    </row>
    <row r="17" spans="1:22">
      <c r="A17" s="64">
        <v>2013</v>
      </c>
      <c r="B17" s="80">
        <v>20515</v>
      </c>
      <c r="C17" s="65">
        <v>11527</v>
      </c>
      <c r="D17" s="65">
        <v>1303</v>
      </c>
      <c r="E17" s="66">
        <v>298</v>
      </c>
      <c r="F17" s="98">
        <v>868</v>
      </c>
      <c r="G17" s="66">
        <v>217</v>
      </c>
      <c r="H17" s="66">
        <v>686</v>
      </c>
      <c r="I17" s="65">
        <v>2696</v>
      </c>
      <c r="J17" s="66">
        <v>985</v>
      </c>
      <c r="K17" s="65">
        <v>2789</v>
      </c>
      <c r="L17" s="65">
        <v>3543</v>
      </c>
      <c r="M17" s="65">
        <v>7339</v>
      </c>
      <c r="N17" s="65">
        <v>1832</v>
      </c>
      <c r="O17" s="65">
        <v>9194</v>
      </c>
      <c r="P17" s="65">
        <v>7016</v>
      </c>
      <c r="Q17" s="65">
        <v>5264</v>
      </c>
      <c r="R17" s="65">
        <v>29528</v>
      </c>
      <c r="S17" s="66">
        <v>702</v>
      </c>
      <c r="T17" s="65">
        <v>3645</v>
      </c>
      <c r="U17" s="65">
        <v>2735</v>
      </c>
      <c r="V17" s="56"/>
    </row>
    <row r="18" spans="1:22">
      <c r="A18" s="59">
        <v>2014</v>
      </c>
      <c r="B18" s="75">
        <v>19660</v>
      </c>
      <c r="C18" s="60">
        <v>11737</v>
      </c>
      <c r="D18" s="60">
        <v>1376</v>
      </c>
      <c r="E18" s="61">
        <v>288</v>
      </c>
      <c r="F18" s="95">
        <v>915</v>
      </c>
      <c r="G18" s="61">
        <v>336</v>
      </c>
      <c r="H18" s="61">
        <v>774</v>
      </c>
      <c r="I18" s="60">
        <v>2890</v>
      </c>
      <c r="J18" s="60">
        <v>1154</v>
      </c>
      <c r="K18" s="60">
        <v>3097</v>
      </c>
      <c r="L18" s="60">
        <v>3621</v>
      </c>
      <c r="M18" s="60">
        <v>7485</v>
      </c>
      <c r="N18" s="60">
        <v>2024</v>
      </c>
      <c r="O18" s="60">
        <v>9404</v>
      </c>
      <c r="P18" s="60">
        <v>7399</v>
      </c>
      <c r="Q18" s="60">
        <v>5466</v>
      </c>
      <c r="R18" s="60">
        <v>29728</v>
      </c>
      <c r="S18" s="61">
        <v>697</v>
      </c>
      <c r="T18" s="60">
        <v>3800</v>
      </c>
      <c r="U18" s="60">
        <v>2839</v>
      </c>
      <c r="V18" s="56"/>
    </row>
    <row r="19" spans="1:22">
      <c r="A19" s="64">
        <v>2015</v>
      </c>
      <c r="B19" s="80">
        <v>20123</v>
      </c>
      <c r="C19" s="65">
        <v>12116</v>
      </c>
      <c r="D19" s="65">
        <v>1397</v>
      </c>
      <c r="E19" s="66">
        <v>303</v>
      </c>
      <c r="F19" s="98">
        <v>959</v>
      </c>
      <c r="G19" s="66">
        <v>360</v>
      </c>
      <c r="H19" s="66">
        <v>837</v>
      </c>
      <c r="I19" s="65">
        <v>2970</v>
      </c>
      <c r="J19" s="65">
        <v>1316</v>
      </c>
      <c r="K19" s="65">
        <v>3022</v>
      </c>
      <c r="L19" s="65">
        <v>3714</v>
      </c>
      <c r="M19" s="65">
        <v>7653</v>
      </c>
      <c r="N19" s="65">
        <v>2268</v>
      </c>
      <c r="O19" s="65">
        <v>9492</v>
      </c>
      <c r="P19" s="65">
        <v>8159</v>
      </c>
      <c r="Q19" s="65">
        <v>5883</v>
      </c>
      <c r="R19" s="65">
        <v>30824</v>
      </c>
      <c r="S19" s="66">
        <v>744</v>
      </c>
      <c r="T19" s="65">
        <v>3824</v>
      </c>
      <c r="U19" s="65">
        <v>2622</v>
      </c>
      <c r="V19" s="56"/>
    </row>
    <row r="20" spans="1:22">
      <c r="A20" s="59">
        <v>2016</v>
      </c>
      <c r="B20" s="75">
        <v>20855</v>
      </c>
      <c r="C20" s="60">
        <v>12401</v>
      </c>
      <c r="D20" s="60">
        <v>1464</v>
      </c>
      <c r="E20" s="61">
        <v>310</v>
      </c>
      <c r="F20" s="95">
        <v>999</v>
      </c>
      <c r="G20" s="61">
        <v>415</v>
      </c>
      <c r="H20" s="61">
        <v>922</v>
      </c>
      <c r="I20" s="60">
        <v>3061</v>
      </c>
      <c r="J20" s="60">
        <v>1558</v>
      </c>
      <c r="K20" s="60">
        <v>3157</v>
      </c>
      <c r="L20" s="60">
        <v>4080</v>
      </c>
      <c r="M20" s="60">
        <v>7947</v>
      </c>
      <c r="N20" s="60">
        <v>2329</v>
      </c>
      <c r="O20" s="60">
        <v>9428</v>
      </c>
      <c r="P20" s="60">
        <v>8388</v>
      </c>
      <c r="Q20" s="60">
        <v>6351</v>
      </c>
      <c r="R20" s="60">
        <v>32218</v>
      </c>
      <c r="S20" s="61">
        <v>745</v>
      </c>
      <c r="T20" s="60">
        <v>3878</v>
      </c>
      <c r="U20" s="60">
        <v>2772</v>
      </c>
      <c r="V20" s="56"/>
    </row>
    <row r="21" spans="1:22">
      <c r="A21" s="64">
        <v>2017</v>
      </c>
      <c r="B21" s="80">
        <v>20973</v>
      </c>
      <c r="C21" s="65">
        <v>12701</v>
      </c>
      <c r="D21" s="65">
        <v>1591</v>
      </c>
      <c r="E21" s="66">
        <v>316</v>
      </c>
      <c r="F21" s="80">
        <v>1040</v>
      </c>
      <c r="G21" s="66">
        <v>442</v>
      </c>
      <c r="H21" s="66">
        <v>966</v>
      </c>
      <c r="I21" s="65">
        <v>3155</v>
      </c>
      <c r="J21" s="65">
        <v>1577</v>
      </c>
      <c r="K21" s="65">
        <v>3352</v>
      </c>
      <c r="L21" s="65">
        <v>4403</v>
      </c>
      <c r="M21" s="65">
        <v>8065</v>
      </c>
      <c r="N21" s="65">
        <v>2499</v>
      </c>
      <c r="O21" s="65">
        <v>9463</v>
      </c>
      <c r="P21" s="65">
        <v>8604</v>
      </c>
      <c r="Q21" s="65">
        <v>6912</v>
      </c>
      <c r="R21" s="65">
        <v>33315</v>
      </c>
      <c r="S21" s="66">
        <v>771</v>
      </c>
      <c r="T21" s="65">
        <v>3972</v>
      </c>
      <c r="U21" s="65">
        <v>2633</v>
      </c>
      <c r="V21" s="56"/>
    </row>
    <row r="22" spans="1:22">
      <c r="A22" s="59">
        <v>2018</v>
      </c>
      <c r="B22" s="75">
        <v>21660</v>
      </c>
      <c r="C22" s="60">
        <v>13166</v>
      </c>
      <c r="D22" s="60">
        <v>1678</v>
      </c>
      <c r="E22" s="61">
        <v>329</v>
      </c>
      <c r="F22" s="75">
        <v>1090</v>
      </c>
      <c r="G22" s="61">
        <v>444</v>
      </c>
      <c r="H22" s="60">
        <v>1064</v>
      </c>
      <c r="I22" s="60">
        <v>3234</v>
      </c>
      <c r="J22" s="60">
        <v>1332</v>
      </c>
      <c r="K22" s="60">
        <v>3530</v>
      </c>
      <c r="L22" s="60">
        <v>4556</v>
      </c>
      <c r="M22" s="60">
        <v>8168</v>
      </c>
      <c r="N22" s="60">
        <v>2750</v>
      </c>
      <c r="O22" s="60">
        <v>9349</v>
      </c>
      <c r="P22" s="60">
        <v>9414</v>
      </c>
      <c r="Q22" s="60">
        <v>7392</v>
      </c>
      <c r="R22" s="60">
        <v>32758</v>
      </c>
      <c r="S22" s="61">
        <v>833</v>
      </c>
      <c r="T22" s="60">
        <v>3933</v>
      </c>
      <c r="U22" s="60">
        <v>2582</v>
      </c>
      <c r="V22" s="56"/>
    </row>
    <row r="23" spans="1:22">
      <c r="A23" s="620" t="s">
        <v>1030</v>
      </c>
      <c r="B23" s="620"/>
      <c r="C23" s="620"/>
      <c r="D23" s="620"/>
      <c r="E23" s="620"/>
      <c r="F23" s="620"/>
      <c r="G23" s="620"/>
      <c r="H23" s="620"/>
      <c r="I23" s="620"/>
      <c r="J23" s="620"/>
      <c r="K23" s="620"/>
      <c r="L23" s="620"/>
      <c r="M23" s="620"/>
      <c r="N23" s="620"/>
      <c r="O23" s="620"/>
      <c r="P23" s="620"/>
      <c r="Q23" s="620"/>
      <c r="R23" s="620"/>
      <c r="S23" s="620"/>
      <c r="T23" s="620"/>
      <c r="U23" s="620"/>
      <c r="V23" s="620"/>
    </row>
    <row r="24" spans="1:22">
      <c r="A24" s="93"/>
      <c r="B24" s="124">
        <v>3.5000000000000003E-2</v>
      </c>
      <c r="C24" s="124">
        <v>3.1E-2</v>
      </c>
      <c r="D24" s="125">
        <v>3.6999999999999998E-2</v>
      </c>
      <c r="E24" s="125">
        <v>2.7E-2</v>
      </c>
      <c r="F24" s="125">
        <v>4.5999999999999999E-2</v>
      </c>
      <c r="G24" s="125">
        <v>7.0999999999999994E-2</v>
      </c>
      <c r="H24" s="125">
        <v>6.6000000000000003E-2</v>
      </c>
      <c r="I24" s="125">
        <v>4.2999999999999997E-2</v>
      </c>
      <c r="J24" s="125">
        <v>9.1999999999999998E-2</v>
      </c>
      <c r="K24" s="125">
        <v>5.5E-2</v>
      </c>
      <c r="L24" s="125">
        <v>5.3999999999999999E-2</v>
      </c>
      <c r="M24" s="125">
        <v>6.2E-2</v>
      </c>
      <c r="N24" s="125">
        <v>6.6000000000000003E-2</v>
      </c>
      <c r="O24" s="125">
        <v>6.0000000000000001E-3</v>
      </c>
      <c r="P24" s="125">
        <v>5.1999999999999998E-2</v>
      </c>
      <c r="Q24" s="125">
        <v>6.7000000000000004E-2</v>
      </c>
      <c r="R24" s="124">
        <v>2.1999999999999999E-2</v>
      </c>
      <c r="S24" s="125">
        <v>3.5000000000000003E-2</v>
      </c>
      <c r="T24" s="125">
        <v>1.9E-2</v>
      </c>
      <c r="U24" s="125">
        <v>1.0999999999999999E-2</v>
      </c>
      <c r="V24" s="56"/>
    </row>
    <row r="25" spans="1:22" ht="219.75" customHeight="1">
      <c r="A25" s="483" t="s">
        <v>1122</v>
      </c>
      <c r="B25" s="483"/>
      <c r="C25" s="483"/>
      <c r="D25" s="483"/>
      <c r="E25" s="483"/>
      <c r="F25" s="483"/>
      <c r="G25" s="483"/>
      <c r="H25" s="483"/>
      <c r="I25" s="483"/>
      <c r="J25" s="483"/>
      <c r="K25" s="483"/>
      <c r="L25" s="483"/>
      <c r="M25" s="483"/>
      <c r="N25" s="483"/>
      <c r="O25" s="483"/>
      <c r="P25" s="483"/>
      <c r="Q25" s="483"/>
      <c r="R25" s="483"/>
      <c r="S25" s="483"/>
      <c r="T25" s="483"/>
      <c r="U25" s="483"/>
      <c r="V25" s="73"/>
    </row>
    <row r="26" spans="1:22">
      <c r="A26" s="126"/>
      <c r="B26" s="126"/>
      <c r="C26" s="126"/>
      <c r="D26" s="126"/>
      <c r="E26" s="126"/>
      <c r="F26" s="126"/>
      <c r="G26" s="126"/>
      <c r="H26" s="126"/>
      <c r="I26" s="126"/>
      <c r="J26" s="126"/>
      <c r="K26" s="126"/>
      <c r="L26" s="126"/>
      <c r="M26" s="126"/>
      <c r="N26" s="126"/>
      <c r="O26" s="126"/>
      <c r="P26" s="126"/>
      <c r="Q26" s="126"/>
      <c r="R26" s="126"/>
      <c r="S26" s="126"/>
      <c r="T26" s="126"/>
      <c r="U26" s="126"/>
      <c r="V26" s="126"/>
    </row>
    <row r="33" spans="11:11">
      <c r="K33" s="212"/>
    </row>
  </sheetData>
  <mergeCells count="10">
    <mergeCell ref="R3:T3"/>
    <mergeCell ref="U3:U4"/>
    <mergeCell ref="A23:V23"/>
    <mergeCell ref="A25:U25"/>
    <mergeCell ref="A3:A4"/>
    <mergeCell ref="B3:F3"/>
    <mergeCell ref="G3:I3"/>
    <mergeCell ref="J3:J4"/>
    <mergeCell ref="K3:N3"/>
    <mergeCell ref="O3:Q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F10"/>
  <sheetViews>
    <sheetView workbookViewId="0"/>
  </sheetViews>
  <sheetFormatPr defaultRowHeight="15"/>
  <cols>
    <col min="1" max="1" width="28.42578125" customWidth="1"/>
    <col min="2" max="5" width="15.7109375" customWidth="1"/>
  </cols>
  <sheetData>
    <row r="1" spans="1:6" ht="15.75">
      <c r="A1" s="208" t="s">
        <v>1038</v>
      </c>
    </row>
    <row r="3" spans="1:6" ht="15" customHeight="1">
      <c r="A3" s="177" t="s">
        <v>1119</v>
      </c>
      <c r="B3" s="177" t="s">
        <v>1032</v>
      </c>
      <c r="C3" s="177" t="s">
        <v>1033</v>
      </c>
      <c r="D3" s="178" t="s">
        <v>9</v>
      </c>
      <c r="E3" s="178" t="s">
        <v>136</v>
      </c>
      <c r="F3" s="56"/>
    </row>
    <row r="4" spans="1:6" ht="15" customHeight="1">
      <c r="A4" s="182" t="s">
        <v>1034</v>
      </c>
      <c r="B4" s="184">
        <v>12415</v>
      </c>
      <c r="C4" s="184">
        <v>4272</v>
      </c>
      <c r="D4" s="184">
        <v>16687</v>
      </c>
      <c r="E4" s="185">
        <v>0.36799999999999999</v>
      </c>
      <c r="F4" s="56"/>
    </row>
    <row r="5" spans="1:6" ht="15" customHeight="1">
      <c r="A5" s="183" t="s">
        <v>1035</v>
      </c>
      <c r="B5" s="186">
        <v>13960</v>
      </c>
      <c r="C5" s="186">
        <v>1700</v>
      </c>
      <c r="D5" s="186">
        <v>15660</v>
      </c>
      <c r="E5" s="187">
        <v>0.34499999999999997</v>
      </c>
      <c r="F5" s="56"/>
    </row>
    <row r="6" spans="1:6" ht="15" customHeight="1">
      <c r="A6" s="182" t="s">
        <v>1036</v>
      </c>
      <c r="B6" s="184">
        <v>6624</v>
      </c>
      <c r="C6" s="188">
        <v>332</v>
      </c>
      <c r="D6" s="184">
        <v>6956</v>
      </c>
      <c r="E6" s="185">
        <v>0.153</v>
      </c>
      <c r="F6" s="56"/>
    </row>
    <row r="7" spans="1:6" ht="15" customHeight="1">
      <c r="A7" s="183" t="s">
        <v>1037</v>
      </c>
      <c r="B7" s="186">
        <v>5436</v>
      </c>
      <c r="C7" s="189">
        <v>615</v>
      </c>
      <c r="D7" s="186">
        <v>6051</v>
      </c>
      <c r="E7" s="187">
        <v>0.13300000000000001</v>
      </c>
      <c r="F7" s="56"/>
    </row>
    <row r="8" spans="1:6" ht="15" customHeight="1">
      <c r="A8" s="173" t="s">
        <v>9</v>
      </c>
      <c r="B8" s="190">
        <v>38435</v>
      </c>
      <c r="C8" s="190">
        <v>6919</v>
      </c>
      <c r="D8" s="190">
        <v>45354</v>
      </c>
      <c r="E8" s="191">
        <v>1</v>
      </c>
      <c r="F8" s="56"/>
    </row>
    <row r="9" spans="1:6" ht="15" customHeight="1">
      <c r="A9" s="177" t="s">
        <v>136</v>
      </c>
      <c r="B9" s="192">
        <v>0.84699999999999998</v>
      </c>
      <c r="C9" s="192">
        <v>0.153</v>
      </c>
      <c r="D9" s="192">
        <v>1</v>
      </c>
      <c r="E9" s="181"/>
      <c r="F9" s="56"/>
    </row>
    <row r="10" spans="1:6" ht="24" customHeight="1">
      <c r="A10" s="484" t="s">
        <v>1121</v>
      </c>
      <c r="B10" s="484"/>
      <c r="C10" s="484"/>
      <c r="D10" s="484"/>
      <c r="E10" s="484"/>
      <c r="F10" s="195"/>
    </row>
  </sheetData>
  <mergeCells count="1">
    <mergeCell ref="A10:E10"/>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F10"/>
  <sheetViews>
    <sheetView workbookViewId="0"/>
  </sheetViews>
  <sheetFormatPr defaultRowHeight="15"/>
  <cols>
    <col min="1" max="1" width="29.85546875" customWidth="1"/>
    <col min="2" max="5" width="15.7109375" customWidth="1"/>
  </cols>
  <sheetData>
    <row r="1" spans="1:6" ht="15.75">
      <c r="A1" s="208" t="s">
        <v>1039</v>
      </c>
    </row>
    <row r="3" spans="1:6">
      <c r="A3" s="177" t="s">
        <v>1119</v>
      </c>
      <c r="B3" s="177" t="s">
        <v>1032</v>
      </c>
      <c r="C3" s="177" t="s">
        <v>1033</v>
      </c>
      <c r="D3" s="178" t="s">
        <v>9</v>
      </c>
      <c r="E3" s="178" t="s">
        <v>136</v>
      </c>
      <c r="F3" s="56"/>
    </row>
    <row r="4" spans="1:6">
      <c r="A4" s="72" t="s">
        <v>1034</v>
      </c>
      <c r="B4" s="129">
        <v>1172.2</v>
      </c>
      <c r="C4" s="85">
        <v>96.9</v>
      </c>
      <c r="D4" s="129">
        <v>1269.0999999999999</v>
      </c>
      <c r="E4" s="127">
        <v>0.34</v>
      </c>
      <c r="F4" s="56"/>
    </row>
    <row r="5" spans="1:6">
      <c r="A5" s="92" t="s">
        <v>1035</v>
      </c>
      <c r="B5" s="115">
        <v>1236.3</v>
      </c>
      <c r="C5" s="86">
        <v>-11.8</v>
      </c>
      <c r="D5" s="115">
        <v>1224.5999999999999</v>
      </c>
      <c r="E5" s="104">
        <v>0.32800000000000001</v>
      </c>
      <c r="F5" s="56"/>
    </row>
    <row r="6" spans="1:6">
      <c r="A6" s="72" t="s">
        <v>1036</v>
      </c>
      <c r="B6" s="85">
        <v>593.20000000000005</v>
      </c>
      <c r="C6" s="85">
        <v>73.2</v>
      </c>
      <c r="D6" s="85">
        <v>666.4</v>
      </c>
      <c r="E6" s="127">
        <v>0.17899999999999999</v>
      </c>
      <c r="F6" s="56"/>
    </row>
    <row r="7" spans="1:6">
      <c r="A7" s="92" t="s">
        <v>1037</v>
      </c>
      <c r="B7" s="86">
        <v>549.79999999999995</v>
      </c>
      <c r="C7" s="86">
        <v>22</v>
      </c>
      <c r="D7" s="86">
        <v>571.79999999999995</v>
      </c>
      <c r="E7" s="104">
        <v>0.153</v>
      </c>
      <c r="F7" s="56"/>
    </row>
    <row r="8" spans="1:6">
      <c r="A8" s="128" t="s">
        <v>9</v>
      </c>
      <c r="B8" s="113">
        <v>3551.6</v>
      </c>
      <c r="C8" s="112">
        <v>180.2</v>
      </c>
      <c r="D8" s="113">
        <v>3731.8</v>
      </c>
      <c r="E8" s="179">
        <v>1</v>
      </c>
      <c r="F8" s="56"/>
    </row>
    <row r="9" spans="1:6">
      <c r="A9" s="58" t="s">
        <v>136</v>
      </c>
      <c r="B9" s="180">
        <v>0.95199999999999996</v>
      </c>
      <c r="C9" s="180">
        <v>4.8000000000000001E-2</v>
      </c>
      <c r="D9" s="180">
        <v>1</v>
      </c>
      <c r="E9" s="181"/>
      <c r="F9" s="56"/>
    </row>
    <row r="10" spans="1:6" ht="28.5" customHeight="1">
      <c r="A10" s="483" t="s">
        <v>1120</v>
      </c>
      <c r="B10" s="483"/>
      <c r="C10" s="483"/>
      <c r="D10" s="483"/>
      <c r="E10" s="483"/>
      <c r="F10" s="73"/>
    </row>
  </sheetData>
  <mergeCells count="1">
    <mergeCell ref="A10:E10"/>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F29"/>
  <sheetViews>
    <sheetView workbookViewId="0"/>
  </sheetViews>
  <sheetFormatPr defaultRowHeight="15"/>
  <cols>
    <col min="1" max="1" width="33" customWidth="1"/>
    <col min="2" max="5" width="20.7109375" customWidth="1"/>
  </cols>
  <sheetData>
    <row r="1" spans="1:6" ht="15.75">
      <c r="A1" s="208" t="s">
        <v>1062</v>
      </c>
    </row>
    <row r="3" spans="1:6" ht="15" customHeight="1">
      <c r="A3" s="485"/>
      <c r="B3" s="521" t="s">
        <v>958</v>
      </c>
      <c r="C3" s="522"/>
      <c r="D3" s="521" t="s">
        <v>1040</v>
      </c>
      <c r="E3" s="522"/>
      <c r="F3" s="56"/>
    </row>
    <row r="4" spans="1:6" ht="15" customHeight="1">
      <c r="A4" s="486"/>
      <c r="B4" s="57" t="s">
        <v>1041</v>
      </c>
      <c r="C4" s="57" t="s">
        <v>136</v>
      </c>
      <c r="D4" s="57" t="s">
        <v>1042</v>
      </c>
      <c r="E4" s="57" t="s">
        <v>136</v>
      </c>
      <c r="F4" s="56"/>
    </row>
    <row r="5" spans="1:6" ht="15" customHeight="1">
      <c r="A5" s="173" t="s">
        <v>441</v>
      </c>
      <c r="B5" s="162"/>
      <c r="C5" s="162"/>
      <c r="D5" s="162"/>
      <c r="E5" s="162"/>
      <c r="F5" s="56"/>
    </row>
    <row r="6" spans="1:6" ht="15" customHeight="1">
      <c r="A6" s="174" t="s">
        <v>1043</v>
      </c>
      <c r="B6" s="163">
        <v>4436</v>
      </c>
      <c r="C6" s="164">
        <v>3.6999999999999998E-2</v>
      </c>
      <c r="D6" s="165">
        <v>521.6</v>
      </c>
      <c r="E6" s="164">
        <v>5.5E-2</v>
      </c>
      <c r="F6" s="56"/>
    </row>
    <row r="7" spans="1:6" ht="15" customHeight="1">
      <c r="A7" s="175" t="s">
        <v>1044</v>
      </c>
      <c r="B7" s="166">
        <v>4000</v>
      </c>
      <c r="C7" s="167">
        <v>3.4000000000000002E-2</v>
      </c>
      <c r="D7" s="168">
        <v>340</v>
      </c>
      <c r="E7" s="167">
        <v>3.5999999999999997E-2</v>
      </c>
      <c r="F7" s="56"/>
    </row>
    <row r="8" spans="1:6" ht="15" customHeight="1">
      <c r="A8" s="174" t="s">
        <v>1045</v>
      </c>
      <c r="B8" s="169">
        <v>882</v>
      </c>
      <c r="C8" s="164">
        <v>7.0000000000000001E-3</v>
      </c>
      <c r="D8" s="165">
        <v>80.7</v>
      </c>
      <c r="E8" s="164">
        <v>8.9999999999999993E-3</v>
      </c>
      <c r="F8" s="56"/>
    </row>
    <row r="9" spans="1:6" ht="15" customHeight="1">
      <c r="A9" s="175" t="s">
        <v>1046</v>
      </c>
      <c r="B9" s="170">
        <v>542</v>
      </c>
      <c r="C9" s="167">
        <v>5.0000000000000001E-3</v>
      </c>
      <c r="D9" s="168">
        <v>60.6</v>
      </c>
      <c r="E9" s="167">
        <v>6.0000000000000001E-3</v>
      </c>
      <c r="F9" s="56"/>
    </row>
    <row r="10" spans="1:6" ht="15" customHeight="1">
      <c r="A10" s="108" t="s">
        <v>1047</v>
      </c>
      <c r="B10" s="163">
        <v>9860</v>
      </c>
      <c r="C10" s="164">
        <v>8.3000000000000004E-2</v>
      </c>
      <c r="D10" s="171">
        <v>1002.9</v>
      </c>
      <c r="E10" s="164">
        <v>0.106</v>
      </c>
      <c r="F10" s="56"/>
    </row>
    <row r="11" spans="1:6" ht="15" customHeight="1">
      <c r="A11" s="173" t="s">
        <v>1048</v>
      </c>
      <c r="B11" s="162"/>
      <c r="C11" s="162"/>
      <c r="D11" s="162"/>
      <c r="E11" s="162"/>
      <c r="F11" s="56"/>
    </row>
    <row r="12" spans="1:6" ht="15" customHeight="1">
      <c r="A12" s="174" t="s">
        <v>1049</v>
      </c>
      <c r="B12" s="163">
        <v>26187</v>
      </c>
      <c r="C12" s="164">
        <v>0.221</v>
      </c>
      <c r="D12" s="171">
        <v>1019.7</v>
      </c>
      <c r="E12" s="164">
        <v>0.108</v>
      </c>
      <c r="F12" s="56"/>
    </row>
    <row r="13" spans="1:6" ht="15" customHeight="1">
      <c r="A13" s="175" t="s">
        <v>1050</v>
      </c>
      <c r="B13" s="166">
        <v>2732</v>
      </c>
      <c r="C13" s="167">
        <v>2.3E-2</v>
      </c>
      <c r="D13" s="168">
        <v>321.39999999999998</v>
      </c>
      <c r="E13" s="167">
        <v>3.4000000000000002E-2</v>
      </c>
      <c r="F13" s="56"/>
    </row>
    <row r="14" spans="1:6" ht="15" customHeight="1">
      <c r="A14" s="108" t="s">
        <v>1047</v>
      </c>
      <c r="B14" s="163">
        <v>28919</v>
      </c>
      <c r="C14" s="164">
        <v>0.24399999999999999</v>
      </c>
      <c r="D14" s="171">
        <v>1341.1</v>
      </c>
      <c r="E14" s="164">
        <v>0.14199999999999999</v>
      </c>
      <c r="F14" s="56"/>
    </row>
    <row r="15" spans="1:6" ht="15" customHeight="1">
      <c r="A15" s="173" t="s">
        <v>1051</v>
      </c>
      <c r="B15" s="162"/>
      <c r="C15" s="162"/>
      <c r="D15" s="162"/>
      <c r="E15" s="162"/>
      <c r="F15" s="56"/>
    </row>
    <row r="16" spans="1:6" ht="15" customHeight="1">
      <c r="A16" s="174" t="s">
        <v>1052</v>
      </c>
      <c r="B16" s="163">
        <v>12177</v>
      </c>
      <c r="C16" s="164">
        <v>0.10299999999999999</v>
      </c>
      <c r="D16" s="171">
        <v>1576.1</v>
      </c>
      <c r="E16" s="164">
        <v>0.16700000000000001</v>
      </c>
      <c r="F16" s="56"/>
    </row>
    <row r="17" spans="1:6" ht="15" customHeight="1">
      <c r="A17" s="175" t="s">
        <v>1053</v>
      </c>
      <c r="B17" s="166">
        <v>8544</v>
      </c>
      <c r="C17" s="167">
        <v>7.1999999999999995E-2</v>
      </c>
      <c r="D17" s="168">
        <v>624.6</v>
      </c>
      <c r="E17" s="167">
        <v>6.6000000000000003E-2</v>
      </c>
      <c r="F17" s="56"/>
    </row>
    <row r="18" spans="1:6" ht="15" customHeight="1">
      <c r="A18" s="174" t="s">
        <v>1054</v>
      </c>
      <c r="B18" s="163">
        <v>6885</v>
      </c>
      <c r="C18" s="164">
        <v>5.8000000000000003E-2</v>
      </c>
      <c r="D18" s="165">
        <v>488.3</v>
      </c>
      <c r="E18" s="164">
        <v>5.1999999999999998E-2</v>
      </c>
      <c r="F18" s="56"/>
    </row>
    <row r="19" spans="1:6" ht="15" customHeight="1">
      <c r="A19" s="175" t="s">
        <v>1055</v>
      </c>
      <c r="B19" s="166">
        <v>2723</v>
      </c>
      <c r="C19" s="167">
        <v>2.3E-2</v>
      </c>
      <c r="D19" s="168">
        <v>319.8</v>
      </c>
      <c r="E19" s="167">
        <v>3.4000000000000002E-2</v>
      </c>
      <c r="F19" s="56"/>
    </row>
    <row r="20" spans="1:6" ht="15" customHeight="1">
      <c r="A20" s="108" t="s">
        <v>1047</v>
      </c>
      <c r="B20" s="163">
        <v>30329</v>
      </c>
      <c r="C20" s="164">
        <v>0.25600000000000001</v>
      </c>
      <c r="D20" s="171">
        <v>3008.8</v>
      </c>
      <c r="E20" s="164">
        <v>0.318</v>
      </c>
      <c r="F20" s="56"/>
    </row>
    <row r="21" spans="1:6" ht="15" customHeight="1">
      <c r="A21" s="173" t="s">
        <v>1056</v>
      </c>
      <c r="B21" s="162"/>
      <c r="C21" s="162"/>
      <c r="D21" s="162"/>
      <c r="E21" s="162"/>
      <c r="F21" s="56"/>
    </row>
    <row r="22" spans="1:6" ht="15" customHeight="1">
      <c r="A22" s="174" t="s">
        <v>1057</v>
      </c>
      <c r="B22" s="163">
        <v>27129</v>
      </c>
      <c r="C22" s="164">
        <v>0.22900000000000001</v>
      </c>
      <c r="D22" s="171">
        <v>2233.3000000000002</v>
      </c>
      <c r="E22" s="164">
        <v>0.23599999999999999</v>
      </c>
      <c r="F22" s="56"/>
    </row>
    <row r="23" spans="1:6" ht="15" customHeight="1">
      <c r="A23" s="175" t="s">
        <v>1058</v>
      </c>
      <c r="B23" s="166">
        <v>9877</v>
      </c>
      <c r="C23" s="167">
        <v>8.3000000000000004E-2</v>
      </c>
      <c r="D23" s="168">
        <v>801.6</v>
      </c>
      <c r="E23" s="167">
        <v>8.5000000000000006E-2</v>
      </c>
      <c r="F23" s="56"/>
    </row>
    <row r="24" spans="1:6" ht="15" customHeight="1">
      <c r="A24" s="174" t="s">
        <v>1059</v>
      </c>
      <c r="B24" s="163">
        <v>8411</v>
      </c>
      <c r="C24" s="164">
        <v>7.0999999999999994E-2</v>
      </c>
      <c r="D24" s="165">
        <v>756</v>
      </c>
      <c r="E24" s="164">
        <v>0.08</v>
      </c>
      <c r="F24" s="56"/>
    </row>
    <row r="25" spans="1:6" ht="15" customHeight="1">
      <c r="A25" s="175" t="s">
        <v>1060</v>
      </c>
      <c r="B25" s="166">
        <v>2392</v>
      </c>
      <c r="C25" s="167">
        <v>0.02</v>
      </c>
      <c r="D25" s="168">
        <v>135.6</v>
      </c>
      <c r="E25" s="167">
        <v>1.4E-2</v>
      </c>
      <c r="F25" s="56"/>
    </row>
    <row r="26" spans="1:6" ht="15" customHeight="1">
      <c r="A26" s="174" t="s">
        <v>1061</v>
      </c>
      <c r="B26" s="163">
        <v>1704</v>
      </c>
      <c r="C26" s="164">
        <v>1.4E-2</v>
      </c>
      <c r="D26" s="165">
        <v>175.3</v>
      </c>
      <c r="E26" s="164">
        <v>1.9E-2</v>
      </c>
      <c r="F26" s="56"/>
    </row>
    <row r="27" spans="1:6" ht="15" customHeight="1">
      <c r="A27" s="176" t="s">
        <v>1047</v>
      </c>
      <c r="B27" s="166">
        <v>49513</v>
      </c>
      <c r="C27" s="167">
        <v>0.41699999999999998</v>
      </c>
      <c r="D27" s="172">
        <v>4101.8</v>
      </c>
      <c r="E27" s="167">
        <v>0.434</v>
      </c>
      <c r="F27" s="56"/>
    </row>
    <row r="28" spans="1:6" ht="15" customHeight="1">
      <c r="A28" s="177" t="s">
        <v>9</v>
      </c>
      <c r="B28" s="163">
        <v>118621</v>
      </c>
      <c r="C28" s="164">
        <v>1</v>
      </c>
      <c r="D28" s="171">
        <v>9454.6</v>
      </c>
      <c r="E28" s="164">
        <v>1</v>
      </c>
      <c r="F28" s="56"/>
    </row>
    <row r="29" spans="1:6" ht="29.25" customHeight="1">
      <c r="A29" s="483" t="s">
        <v>1118</v>
      </c>
      <c r="B29" s="483"/>
      <c r="C29" s="483"/>
      <c r="D29" s="483"/>
      <c r="E29" s="483"/>
      <c r="F29" s="73"/>
    </row>
  </sheetData>
  <mergeCells count="4">
    <mergeCell ref="A3:A4"/>
    <mergeCell ref="B3:C3"/>
    <mergeCell ref="D3:E3"/>
    <mergeCell ref="A29:E2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F22"/>
  <sheetViews>
    <sheetView workbookViewId="0"/>
  </sheetViews>
  <sheetFormatPr defaultColWidth="9.7109375" defaultRowHeight="15"/>
  <cols>
    <col min="1" max="1" width="21.5703125" style="146" customWidth="1"/>
    <col min="2" max="2" width="9.7109375" style="146"/>
    <col min="3" max="3" width="9.7109375" style="146" customWidth="1"/>
    <col min="4" max="4" width="9.7109375" style="146"/>
    <col min="5" max="5" width="9.7109375" style="146" customWidth="1"/>
    <col min="6" max="16384" width="9.7109375" style="146"/>
  </cols>
  <sheetData>
    <row r="1" spans="1:6" ht="15.75">
      <c r="A1" s="208" t="s">
        <v>1079</v>
      </c>
    </row>
    <row r="3" spans="1:6">
      <c r="A3" s="591" t="s">
        <v>1117</v>
      </c>
      <c r="B3" s="521" t="s">
        <v>1063</v>
      </c>
      <c r="C3" s="522"/>
      <c r="D3" s="521" t="s">
        <v>1064</v>
      </c>
      <c r="E3" s="522"/>
      <c r="F3" s="136"/>
    </row>
    <row r="4" spans="1:6">
      <c r="A4" s="592"/>
      <c r="B4" s="101" t="s">
        <v>1065</v>
      </c>
      <c r="C4" s="101" t="s">
        <v>499</v>
      </c>
      <c r="D4" s="101" t="s">
        <v>1065</v>
      </c>
      <c r="E4" s="101" t="s">
        <v>499</v>
      </c>
      <c r="F4" s="136"/>
    </row>
    <row r="5" spans="1:6">
      <c r="A5" s="128" t="s">
        <v>1066</v>
      </c>
      <c r="B5" s="158"/>
      <c r="C5" s="158"/>
      <c r="D5" s="158"/>
      <c r="E5" s="158"/>
      <c r="F5" s="136"/>
    </row>
    <row r="6" spans="1:6">
      <c r="A6" s="92" t="s">
        <v>1067</v>
      </c>
      <c r="B6" s="159">
        <v>0.84799999999999998</v>
      </c>
      <c r="C6" s="159">
        <v>0.54</v>
      </c>
      <c r="D6" s="159">
        <v>0.77500000000000002</v>
      </c>
      <c r="E6" s="159">
        <v>0.51800000000000002</v>
      </c>
      <c r="F6" s="136"/>
    </row>
    <row r="7" spans="1:6">
      <c r="A7" s="72" t="s">
        <v>1068</v>
      </c>
      <c r="B7" s="160">
        <v>0.152</v>
      </c>
      <c r="C7" s="160">
        <v>0.46</v>
      </c>
      <c r="D7" s="160">
        <v>0.22500000000000001</v>
      </c>
      <c r="E7" s="160">
        <v>0.48199999999999998</v>
      </c>
      <c r="F7" s="136"/>
    </row>
    <row r="8" spans="1:6">
      <c r="A8" s="58" t="s">
        <v>1069</v>
      </c>
      <c r="B8" s="161"/>
      <c r="C8" s="161"/>
      <c r="D8" s="161"/>
      <c r="E8" s="161"/>
      <c r="F8" s="136"/>
    </row>
    <row r="9" spans="1:6">
      <c r="A9" s="72" t="s">
        <v>134</v>
      </c>
      <c r="B9" s="160">
        <v>0.83199999999999996</v>
      </c>
      <c r="C9" s="160">
        <v>0.79700000000000004</v>
      </c>
      <c r="D9" s="160">
        <v>0.64</v>
      </c>
      <c r="E9" s="160">
        <v>0.627</v>
      </c>
      <c r="F9" s="136"/>
    </row>
    <row r="10" spans="1:6">
      <c r="A10" s="92" t="s">
        <v>672</v>
      </c>
      <c r="B10" s="159">
        <v>7.1999999999999995E-2</v>
      </c>
      <c r="C10" s="159">
        <v>0.13500000000000001</v>
      </c>
      <c r="D10" s="159">
        <v>7.8E-2</v>
      </c>
      <c r="E10" s="159">
        <v>0.17499999999999999</v>
      </c>
      <c r="F10" s="136"/>
    </row>
    <row r="11" spans="1:6">
      <c r="A11" s="72" t="s">
        <v>135</v>
      </c>
      <c r="B11" s="160">
        <v>5.8999999999999997E-2</v>
      </c>
      <c r="C11" s="160">
        <v>2.4E-2</v>
      </c>
      <c r="D11" s="160">
        <v>0.187</v>
      </c>
      <c r="E11" s="160">
        <v>5.5E-2</v>
      </c>
      <c r="F11" s="136"/>
    </row>
    <row r="12" spans="1:6">
      <c r="A12" s="92" t="s">
        <v>650</v>
      </c>
      <c r="B12" s="159">
        <v>4.0000000000000001E-3</v>
      </c>
      <c r="C12" s="159">
        <v>0.01</v>
      </c>
      <c r="D12" s="159">
        <v>1E-3</v>
      </c>
      <c r="E12" s="159">
        <v>2E-3</v>
      </c>
      <c r="F12" s="136"/>
    </row>
    <row r="13" spans="1:6">
      <c r="A13" s="72" t="s">
        <v>1070</v>
      </c>
      <c r="B13" s="160">
        <v>4.0000000000000001E-3</v>
      </c>
      <c r="C13" s="160">
        <v>0.01</v>
      </c>
      <c r="D13" s="160">
        <v>6.7000000000000004E-2</v>
      </c>
      <c r="E13" s="160">
        <v>0.115</v>
      </c>
      <c r="F13" s="136"/>
    </row>
    <row r="14" spans="1:6">
      <c r="A14" s="92" t="s">
        <v>1071</v>
      </c>
      <c r="B14" s="159">
        <v>3.0000000000000001E-3</v>
      </c>
      <c r="C14" s="159">
        <v>7.0000000000000001E-3</v>
      </c>
      <c r="D14" s="159">
        <v>2E-3</v>
      </c>
      <c r="E14" s="159">
        <v>5.0000000000000001E-3</v>
      </c>
      <c r="F14" s="136"/>
    </row>
    <row r="15" spans="1:6">
      <c r="A15" s="72" t="s">
        <v>1072</v>
      </c>
      <c r="B15" s="160">
        <v>1.0999999999999999E-2</v>
      </c>
      <c r="C15" s="160">
        <v>2E-3</v>
      </c>
      <c r="D15" s="160">
        <v>3.0000000000000001E-3</v>
      </c>
      <c r="E15" s="160">
        <v>2E-3</v>
      </c>
      <c r="F15" s="136"/>
    </row>
    <row r="16" spans="1:6">
      <c r="A16" s="92" t="s">
        <v>1073</v>
      </c>
      <c r="B16" s="159">
        <v>1.4E-2</v>
      </c>
      <c r="C16" s="159">
        <v>1.4999999999999999E-2</v>
      </c>
      <c r="D16" s="159">
        <v>2.1999999999999999E-2</v>
      </c>
      <c r="E16" s="159">
        <v>1.9E-2</v>
      </c>
      <c r="F16" s="136"/>
    </row>
    <row r="17" spans="1:6">
      <c r="A17" s="128" t="s">
        <v>1074</v>
      </c>
      <c r="B17" s="158"/>
      <c r="C17" s="158"/>
      <c r="D17" s="158"/>
      <c r="E17" s="158"/>
      <c r="F17" s="136"/>
    </row>
    <row r="18" spans="1:6">
      <c r="A18" s="92" t="s">
        <v>1075</v>
      </c>
      <c r="B18" s="159">
        <v>0.39200000000000002</v>
      </c>
      <c r="C18" s="159">
        <v>0.40500000000000003</v>
      </c>
      <c r="D18" s="159">
        <v>0.32400000000000001</v>
      </c>
      <c r="E18" s="159">
        <v>0.34399999999999997</v>
      </c>
      <c r="F18" s="136"/>
    </row>
    <row r="19" spans="1:6">
      <c r="A19" s="72" t="s">
        <v>1076</v>
      </c>
      <c r="B19" s="160">
        <v>0.379</v>
      </c>
      <c r="C19" s="160">
        <v>0.32600000000000001</v>
      </c>
      <c r="D19" s="160">
        <v>0.38300000000000001</v>
      </c>
      <c r="E19" s="160">
        <v>0.31900000000000001</v>
      </c>
      <c r="F19" s="136"/>
    </row>
    <row r="20" spans="1:6">
      <c r="A20" s="92" t="s">
        <v>1077</v>
      </c>
      <c r="B20" s="159">
        <v>0.23</v>
      </c>
      <c r="C20" s="159">
        <v>0.26800000000000002</v>
      </c>
      <c r="D20" s="159">
        <v>0.29299999999999998</v>
      </c>
      <c r="E20" s="159">
        <v>0.33700000000000002</v>
      </c>
      <c r="F20" s="136"/>
    </row>
    <row r="21" spans="1:6">
      <c r="A21" s="128" t="s">
        <v>9</v>
      </c>
      <c r="B21" s="160">
        <v>1</v>
      </c>
      <c r="C21" s="160">
        <v>1</v>
      </c>
      <c r="D21" s="160">
        <v>1</v>
      </c>
      <c r="E21" s="160">
        <v>1</v>
      </c>
      <c r="F21" s="136"/>
    </row>
    <row r="22" spans="1:6" ht="39.75" customHeight="1">
      <c r="A22" s="510" t="s">
        <v>1078</v>
      </c>
      <c r="B22" s="510"/>
      <c r="C22" s="510"/>
      <c r="D22" s="510"/>
      <c r="E22" s="510"/>
      <c r="F22" s="126"/>
    </row>
  </sheetData>
  <mergeCells count="4">
    <mergeCell ref="A3:A4"/>
    <mergeCell ref="B3:C3"/>
    <mergeCell ref="D3:E3"/>
    <mergeCell ref="A22:E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workbookViewId="0"/>
  </sheetViews>
  <sheetFormatPr defaultColWidth="8.85546875" defaultRowHeight="12.75"/>
  <cols>
    <col min="1" max="1" width="8.85546875" style="2"/>
    <col min="2" max="2" width="27.28515625" style="2" customWidth="1"/>
    <col min="3" max="3" width="5" style="2" bestFit="1" customWidth="1"/>
    <col min="4" max="4" width="24.42578125" style="2" bestFit="1" customWidth="1"/>
    <col min="5" max="5" width="5" style="2" bestFit="1" customWidth="1"/>
    <col min="6" max="6" width="17.140625" style="2" customWidth="1"/>
    <col min="7" max="7" width="9.7109375" style="2" bestFit="1" customWidth="1"/>
    <col min="8" max="8" width="21.42578125" style="2" customWidth="1"/>
    <col min="9" max="9" width="12.28515625" style="2" customWidth="1"/>
    <col min="10" max="16384" width="8.85546875" style="2"/>
  </cols>
  <sheetData>
    <row r="1" spans="1:10" s="1" customFormat="1" ht="15.75">
      <c r="A1" s="249" t="s">
        <v>793</v>
      </c>
    </row>
    <row r="2" spans="1:10" ht="14.25" customHeight="1"/>
    <row r="3" spans="1:10" s="8" customFormat="1" ht="21" customHeight="1">
      <c r="A3" s="196" t="s">
        <v>68</v>
      </c>
      <c r="B3" s="496" t="s">
        <v>1159</v>
      </c>
      <c r="C3" s="498"/>
      <c r="D3" s="496" t="s">
        <v>1160</v>
      </c>
      <c r="E3" s="498"/>
      <c r="F3" s="496" t="s">
        <v>1161</v>
      </c>
      <c r="G3" s="498"/>
      <c r="H3" s="496" t="s">
        <v>1162</v>
      </c>
      <c r="I3" s="498"/>
      <c r="J3" s="56"/>
    </row>
    <row r="4" spans="1:10">
      <c r="A4" s="232">
        <f ca="1">A4:H47</f>
        <v>0</v>
      </c>
      <c r="B4" s="72" t="s">
        <v>70</v>
      </c>
      <c r="C4" s="100">
        <v>9.8000000000000007</v>
      </c>
      <c r="D4" s="72" t="s">
        <v>70</v>
      </c>
      <c r="E4" s="100">
        <v>26.6</v>
      </c>
      <c r="F4" s="72" t="s">
        <v>70</v>
      </c>
      <c r="G4" s="100">
        <v>26</v>
      </c>
      <c r="H4" s="72" t="s">
        <v>70</v>
      </c>
      <c r="I4" s="100">
        <v>62.5</v>
      </c>
      <c r="J4" s="56"/>
    </row>
    <row r="5" spans="1:10">
      <c r="A5" s="59">
        <v>1</v>
      </c>
      <c r="B5" s="58" t="s">
        <v>6</v>
      </c>
      <c r="C5" s="233">
        <v>13.5</v>
      </c>
      <c r="D5" s="58" t="s">
        <v>6</v>
      </c>
      <c r="E5" s="233">
        <v>36.200000000000003</v>
      </c>
      <c r="F5" s="92" t="s">
        <v>84</v>
      </c>
      <c r="G5" s="97">
        <v>34.299999999999997</v>
      </c>
      <c r="H5" s="92" t="s">
        <v>87</v>
      </c>
      <c r="I5" s="97">
        <v>70.5</v>
      </c>
      <c r="J5" s="56"/>
    </row>
    <row r="6" spans="1:10">
      <c r="A6" s="64">
        <v>2</v>
      </c>
      <c r="B6" s="72" t="s">
        <v>123</v>
      </c>
      <c r="C6" s="100">
        <v>12</v>
      </c>
      <c r="D6" s="72" t="s">
        <v>87</v>
      </c>
      <c r="E6" s="100">
        <v>32.1</v>
      </c>
      <c r="F6" s="72" t="s">
        <v>94</v>
      </c>
      <c r="G6" s="100">
        <v>34</v>
      </c>
      <c r="H6" s="72" t="s">
        <v>123</v>
      </c>
      <c r="I6" s="100">
        <v>70.400000000000006</v>
      </c>
      <c r="J6" s="56"/>
    </row>
    <row r="7" spans="1:10">
      <c r="A7" s="59">
        <v>3</v>
      </c>
      <c r="B7" s="92" t="s">
        <v>120</v>
      </c>
      <c r="C7" s="97">
        <v>11.8</v>
      </c>
      <c r="D7" s="92" t="s">
        <v>109</v>
      </c>
      <c r="E7" s="97">
        <v>30.4</v>
      </c>
      <c r="F7" s="92" t="s">
        <v>124</v>
      </c>
      <c r="G7" s="97">
        <v>33.299999999999997</v>
      </c>
      <c r="H7" s="58" t="s">
        <v>6</v>
      </c>
      <c r="I7" s="233">
        <v>68.3</v>
      </c>
      <c r="J7" s="56"/>
    </row>
    <row r="8" spans="1:10">
      <c r="A8" s="64">
        <v>4</v>
      </c>
      <c r="B8" s="72" t="s">
        <v>102</v>
      </c>
      <c r="C8" s="100">
        <v>11.6</v>
      </c>
      <c r="D8" s="72" t="s">
        <v>123</v>
      </c>
      <c r="E8" s="100">
        <v>30</v>
      </c>
      <c r="F8" s="72" t="s">
        <v>101</v>
      </c>
      <c r="G8" s="100">
        <v>31.4</v>
      </c>
      <c r="H8" s="72" t="s">
        <v>117</v>
      </c>
      <c r="I8" s="100">
        <v>68</v>
      </c>
      <c r="J8" s="56"/>
    </row>
    <row r="9" spans="1:10">
      <c r="A9" s="59">
        <v>5</v>
      </c>
      <c r="B9" s="92" t="s">
        <v>109</v>
      </c>
      <c r="C9" s="97">
        <v>11.4</v>
      </c>
      <c r="D9" s="92" t="s">
        <v>102</v>
      </c>
      <c r="E9" s="97">
        <v>29.9</v>
      </c>
      <c r="F9" s="92" t="s">
        <v>110</v>
      </c>
      <c r="G9" s="97">
        <v>31.1</v>
      </c>
      <c r="H9" s="92" t="s">
        <v>102</v>
      </c>
      <c r="I9" s="97">
        <v>67.900000000000006</v>
      </c>
      <c r="J9" s="56"/>
    </row>
    <row r="10" spans="1:10">
      <c r="A10" s="64">
        <v>6</v>
      </c>
      <c r="B10" s="72" t="s">
        <v>77</v>
      </c>
      <c r="C10" s="100">
        <v>11.4</v>
      </c>
      <c r="D10" s="72" t="s">
        <v>91</v>
      </c>
      <c r="E10" s="100">
        <v>29.6</v>
      </c>
      <c r="F10" s="72" t="s">
        <v>83</v>
      </c>
      <c r="G10" s="100">
        <v>31.1</v>
      </c>
      <c r="H10" s="72" t="s">
        <v>78</v>
      </c>
      <c r="I10" s="100">
        <v>67.900000000000006</v>
      </c>
      <c r="J10" s="56"/>
    </row>
    <row r="11" spans="1:10">
      <c r="A11" s="59">
        <v>7</v>
      </c>
      <c r="B11" s="92" t="s">
        <v>87</v>
      </c>
      <c r="C11" s="97">
        <v>11.3</v>
      </c>
      <c r="D11" s="92" t="s">
        <v>105</v>
      </c>
      <c r="E11" s="97">
        <v>29.4</v>
      </c>
      <c r="F11" s="92" t="s">
        <v>86</v>
      </c>
      <c r="G11" s="97">
        <v>30.5</v>
      </c>
      <c r="H11" s="92" t="s">
        <v>101</v>
      </c>
      <c r="I11" s="97">
        <v>67.599999999999994</v>
      </c>
      <c r="J11" s="56"/>
    </row>
    <row r="12" spans="1:10">
      <c r="A12" s="64">
        <v>8</v>
      </c>
      <c r="B12" s="72" t="s">
        <v>105</v>
      </c>
      <c r="C12" s="100">
        <v>11</v>
      </c>
      <c r="D12" s="72" t="s">
        <v>99</v>
      </c>
      <c r="E12" s="100">
        <v>28.8</v>
      </c>
      <c r="F12" s="72" t="s">
        <v>107</v>
      </c>
      <c r="G12" s="100">
        <v>29.9</v>
      </c>
      <c r="H12" s="72" t="s">
        <v>84</v>
      </c>
      <c r="I12" s="100">
        <v>67.599999999999994</v>
      </c>
      <c r="J12" s="56"/>
    </row>
    <row r="13" spans="1:10">
      <c r="A13" s="59">
        <v>9</v>
      </c>
      <c r="B13" s="92" t="s">
        <v>91</v>
      </c>
      <c r="C13" s="97">
        <v>10.9</v>
      </c>
      <c r="D13" s="92" t="s">
        <v>117</v>
      </c>
      <c r="E13" s="97">
        <v>28.7</v>
      </c>
      <c r="F13" s="92" t="s">
        <v>78</v>
      </c>
      <c r="G13" s="97">
        <v>29.5</v>
      </c>
      <c r="H13" s="92" t="s">
        <v>79</v>
      </c>
      <c r="I13" s="97">
        <v>67.5</v>
      </c>
      <c r="J13" s="56"/>
    </row>
    <row r="14" spans="1:10">
      <c r="A14" s="64">
        <v>10</v>
      </c>
      <c r="B14" s="72" t="s">
        <v>93</v>
      </c>
      <c r="C14" s="100">
        <v>10.8</v>
      </c>
      <c r="D14" s="72" t="s">
        <v>79</v>
      </c>
      <c r="E14" s="100">
        <v>28.5</v>
      </c>
      <c r="F14" s="72" t="s">
        <v>117</v>
      </c>
      <c r="G14" s="100">
        <v>29.4</v>
      </c>
      <c r="H14" s="72" t="s">
        <v>90</v>
      </c>
      <c r="I14" s="100">
        <v>67.400000000000006</v>
      </c>
      <c r="J14" s="56"/>
    </row>
    <row r="15" spans="1:10">
      <c r="A15" s="59">
        <v>11</v>
      </c>
      <c r="B15" s="92" t="s">
        <v>79</v>
      </c>
      <c r="C15" s="97">
        <v>10.6</v>
      </c>
      <c r="D15" s="92" t="s">
        <v>113</v>
      </c>
      <c r="E15" s="97">
        <v>28.4</v>
      </c>
      <c r="F15" s="92" t="s">
        <v>122</v>
      </c>
      <c r="G15" s="97">
        <v>29.2</v>
      </c>
      <c r="H15" s="92" t="s">
        <v>91</v>
      </c>
      <c r="I15" s="97">
        <v>67</v>
      </c>
      <c r="J15" s="56"/>
    </row>
    <row r="16" spans="1:10">
      <c r="A16" s="64">
        <v>12</v>
      </c>
      <c r="B16" s="72" t="s">
        <v>90</v>
      </c>
      <c r="C16" s="100">
        <v>10.5</v>
      </c>
      <c r="D16" s="72" t="s">
        <v>78</v>
      </c>
      <c r="E16" s="100">
        <v>28.3</v>
      </c>
      <c r="F16" s="72" t="s">
        <v>115</v>
      </c>
      <c r="G16" s="100">
        <v>28.8</v>
      </c>
      <c r="H16" s="72" t="s">
        <v>124</v>
      </c>
      <c r="I16" s="100">
        <v>66.900000000000006</v>
      </c>
      <c r="J16" s="56"/>
    </row>
    <row r="17" spans="1:10">
      <c r="A17" s="59">
        <v>13</v>
      </c>
      <c r="B17" s="92" t="s">
        <v>98</v>
      </c>
      <c r="C17" s="97">
        <v>10.4</v>
      </c>
      <c r="D17" s="92" t="s">
        <v>89</v>
      </c>
      <c r="E17" s="97">
        <v>28.3</v>
      </c>
      <c r="F17" s="92" t="s">
        <v>106</v>
      </c>
      <c r="G17" s="97">
        <v>28.6</v>
      </c>
      <c r="H17" s="92" t="s">
        <v>105</v>
      </c>
      <c r="I17" s="97">
        <v>66.599999999999994</v>
      </c>
      <c r="J17" s="56"/>
    </row>
    <row r="18" spans="1:10">
      <c r="A18" s="64">
        <v>14</v>
      </c>
      <c r="B18" s="72" t="s">
        <v>113</v>
      </c>
      <c r="C18" s="100">
        <v>10.3</v>
      </c>
      <c r="D18" s="72" t="s">
        <v>90</v>
      </c>
      <c r="E18" s="100">
        <v>28.2</v>
      </c>
      <c r="F18" s="72" t="s">
        <v>90</v>
      </c>
      <c r="G18" s="100">
        <v>28.6</v>
      </c>
      <c r="H18" s="72" t="s">
        <v>113</v>
      </c>
      <c r="I18" s="100">
        <v>66.2</v>
      </c>
      <c r="J18" s="56"/>
    </row>
    <row r="19" spans="1:10">
      <c r="A19" s="59">
        <v>15</v>
      </c>
      <c r="B19" s="92" t="s">
        <v>89</v>
      </c>
      <c r="C19" s="97">
        <v>10.3</v>
      </c>
      <c r="D19" s="92" t="s">
        <v>85</v>
      </c>
      <c r="E19" s="97">
        <v>28.2</v>
      </c>
      <c r="F19" s="92" t="s">
        <v>79</v>
      </c>
      <c r="G19" s="97">
        <v>28.5</v>
      </c>
      <c r="H19" s="92" t="s">
        <v>83</v>
      </c>
      <c r="I19" s="97">
        <v>66</v>
      </c>
      <c r="J19" s="56"/>
    </row>
    <row r="20" spans="1:10">
      <c r="A20" s="64">
        <v>16</v>
      </c>
      <c r="B20" s="72" t="s">
        <v>99</v>
      </c>
      <c r="C20" s="100">
        <v>10.3</v>
      </c>
      <c r="D20" s="72" t="s">
        <v>77</v>
      </c>
      <c r="E20" s="100">
        <v>28</v>
      </c>
      <c r="F20" s="72" t="s">
        <v>123</v>
      </c>
      <c r="G20" s="100">
        <v>28.4</v>
      </c>
      <c r="H20" s="72" t="s">
        <v>86</v>
      </c>
      <c r="I20" s="100">
        <v>65.900000000000006</v>
      </c>
      <c r="J20" s="56"/>
    </row>
    <row r="21" spans="1:10">
      <c r="A21" s="59">
        <v>17</v>
      </c>
      <c r="B21" s="92" t="s">
        <v>86</v>
      </c>
      <c r="C21" s="97">
        <v>10.199999999999999</v>
      </c>
      <c r="D21" s="92" t="s">
        <v>93</v>
      </c>
      <c r="E21" s="97">
        <v>27.7</v>
      </c>
      <c r="F21" s="92" t="s">
        <v>104</v>
      </c>
      <c r="G21" s="97">
        <v>28.1</v>
      </c>
      <c r="H21" s="92" t="s">
        <v>99</v>
      </c>
      <c r="I21" s="97">
        <v>65.400000000000006</v>
      </c>
      <c r="J21" s="56"/>
    </row>
    <row r="22" spans="1:10">
      <c r="A22" s="64">
        <v>18</v>
      </c>
      <c r="B22" s="72" t="s">
        <v>78</v>
      </c>
      <c r="C22" s="100">
        <v>10.199999999999999</v>
      </c>
      <c r="D22" s="72" t="s">
        <v>98</v>
      </c>
      <c r="E22" s="100">
        <v>27.7</v>
      </c>
      <c r="F22" s="72" t="s">
        <v>97</v>
      </c>
      <c r="G22" s="100">
        <v>28.1</v>
      </c>
      <c r="H22" s="72" t="s">
        <v>122</v>
      </c>
      <c r="I22" s="100">
        <v>65.2</v>
      </c>
      <c r="J22" s="56"/>
    </row>
    <row r="23" spans="1:10">
      <c r="A23" s="59">
        <v>19</v>
      </c>
      <c r="B23" s="92" t="s">
        <v>92</v>
      </c>
      <c r="C23" s="97">
        <v>10.1</v>
      </c>
      <c r="D23" s="92" t="s">
        <v>100</v>
      </c>
      <c r="E23" s="97">
        <v>27</v>
      </c>
      <c r="F23" s="92" t="s">
        <v>76</v>
      </c>
      <c r="G23" s="97">
        <v>27.8</v>
      </c>
      <c r="H23" s="92" t="s">
        <v>100</v>
      </c>
      <c r="I23" s="97">
        <v>64.900000000000006</v>
      </c>
      <c r="J23" s="56"/>
    </row>
    <row r="24" spans="1:10">
      <c r="A24" s="64">
        <v>20</v>
      </c>
      <c r="B24" s="72" t="s">
        <v>85</v>
      </c>
      <c r="C24" s="100">
        <v>10</v>
      </c>
      <c r="D24" s="72" t="s">
        <v>103</v>
      </c>
      <c r="E24" s="100">
        <v>26.9</v>
      </c>
      <c r="F24" s="72" t="s">
        <v>100</v>
      </c>
      <c r="G24" s="100">
        <v>27.8</v>
      </c>
      <c r="H24" s="72" t="s">
        <v>94</v>
      </c>
      <c r="I24" s="100">
        <v>64.8</v>
      </c>
      <c r="J24" s="56"/>
    </row>
    <row r="25" spans="1:10">
      <c r="A25" s="59">
        <v>21</v>
      </c>
      <c r="B25" s="92" t="s">
        <v>100</v>
      </c>
      <c r="C25" s="97">
        <v>10</v>
      </c>
      <c r="D25" s="92" t="s">
        <v>92</v>
      </c>
      <c r="E25" s="97">
        <v>26.9</v>
      </c>
      <c r="F25" s="92" t="s">
        <v>112</v>
      </c>
      <c r="G25" s="97">
        <v>27.7</v>
      </c>
      <c r="H25" s="92" t="s">
        <v>104</v>
      </c>
      <c r="I25" s="97">
        <v>64.599999999999994</v>
      </c>
      <c r="J25" s="56"/>
    </row>
    <row r="26" spans="1:10" ht="13.5" customHeight="1">
      <c r="A26" s="64">
        <v>22</v>
      </c>
      <c r="B26" s="72" t="s">
        <v>117</v>
      </c>
      <c r="C26" s="100">
        <v>10</v>
      </c>
      <c r="D26" s="72" t="s">
        <v>76</v>
      </c>
      <c r="E26" s="100">
        <v>26.8</v>
      </c>
      <c r="F26" s="72" t="s">
        <v>82</v>
      </c>
      <c r="G26" s="100">
        <v>27.7</v>
      </c>
      <c r="H26" s="72" t="s">
        <v>76</v>
      </c>
      <c r="I26" s="100">
        <v>64.5</v>
      </c>
      <c r="J26" s="56"/>
    </row>
    <row r="27" spans="1:10">
      <c r="A27" s="59">
        <v>23</v>
      </c>
      <c r="B27" s="92" t="s">
        <v>103</v>
      </c>
      <c r="C27" s="97">
        <v>10</v>
      </c>
      <c r="D27" s="92" t="s">
        <v>104</v>
      </c>
      <c r="E27" s="97">
        <v>26.7</v>
      </c>
      <c r="F27" s="92" t="s">
        <v>113</v>
      </c>
      <c r="G27" s="97">
        <v>27.4</v>
      </c>
      <c r="H27" s="92" t="s">
        <v>89</v>
      </c>
      <c r="I27" s="97">
        <v>64.5</v>
      </c>
      <c r="J27" s="56"/>
    </row>
    <row r="28" spans="1:10">
      <c r="A28" s="64">
        <v>24</v>
      </c>
      <c r="B28" s="72" t="s">
        <v>76</v>
      </c>
      <c r="C28" s="100">
        <v>9.9</v>
      </c>
      <c r="D28" s="72" t="s">
        <v>120</v>
      </c>
      <c r="E28" s="100">
        <v>26.7</v>
      </c>
      <c r="F28" s="72" t="s">
        <v>121</v>
      </c>
      <c r="G28" s="100">
        <v>27.2</v>
      </c>
      <c r="H28" s="72" t="s">
        <v>98</v>
      </c>
      <c r="I28" s="100">
        <v>64.099999999999994</v>
      </c>
      <c r="J28" s="56"/>
    </row>
    <row r="29" spans="1:10">
      <c r="A29" s="59">
        <v>25</v>
      </c>
      <c r="B29" s="92" t="s">
        <v>101</v>
      </c>
      <c r="C29" s="97">
        <v>9.9</v>
      </c>
      <c r="D29" s="92" t="s">
        <v>128</v>
      </c>
      <c r="E29" s="97">
        <v>26.6</v>
      </c>
      <c r="F29" s="92" t="s">
        <v>87</v>
      </c>
      <c r="G29" s="97">
        <v>27</v>
      </c>
      <c r="H29" s="92" t="s">
        <v>93</v>
      </c>
      <c r="I29" s="97">
        <v>63.8</v>
      </c>
      <c r="J29" s="56"/>
    </row>
    <row r="30" spans="1:10">
      <c r="A30" s="64">
        <v>26</v>
      </c>
      <c r="B30" s="72" t="s">
        <v>50</v>
      </c>
      <c r="C30" s="100">
        <v>9.8000000000000007</v>
      </c>
      <c r="D30" s="72" t="s">
        <v>112</v>
      </c>
      <c r="E30" s="100">
        <v>26.5</v>
      </c>
      <c r="F30" s="72" t="s">
        <v>92</v>
      </c>
      <c r="G30" s="100">
        <v>26.8</v>
      </c>
      <c r="H30" s="72" t="s">
        <v>92</v>
      </c>
      <c r="I30" s="100">
        <v>63.7</v>
      </c>
      <c r="J30" s="56"/>
    </row>
    <row r="31" spans="1:10">
      <c r="A31" s="59">
        <v>27</v>
      </c>
      <c r="B31" s="92" t="s">
        <v>80</v>
      </c>
      <c r="C31" s="97">
        <v>9.8000000000000007</v>
      </c>
      <c r="D31" s="92" t="s">
        <v>108</v>
      </c>
      <c r="E31" s="97">
        <v>26.5</v>
      </c>
      <c r="F31" s="92" t="s">
        <v>108</v>
      </c>
      <c r="G31" s="97">
        <v>26.7</v>
      </c>
      <c r="H31" s="92" t="s">
        <v>107</v>
      </c>
      <c r="I31" s="97">
        <v>63.7</v>
      </c>
      <c r="J31" s="56"/>
    </row>
    <row r="32" spans="1:10">
      <c r="A32" s="64">
        <v>28</v>
      </c>
      <c r="B32" s="72" t="s">
        <v>108</v>
      </c>
      <c r="C32" s="100">
        <v>9.8000000000000007</v>
      </c>
      <c r="D32" s="72" t="s">
        <v>119</v>
      </c>
      <c r="E32" s="100">
        <v>26.4</v>
      </c>
      <c r="F32" s="72" t="s">
        <v>91</v>
      </c>
      <c r="G32" s="100">
        <v>26.5</v>
      </c>
      <c r="H32" s="72" t="s">
        <v>112</v>
      </c>
      <c r="I32" s="100">
        <v>63.7</v>
      </c>
      <c r="J32" s="56"/>
    </row>
    <row r="33" spans="1:10">
      <c r="A33" s="59">
        <v>29</v>
      </c>
      <c r="B33" s="92" t="s">
        <v>104</v>
      </c>
      <c r="C33" s="97">
        <v>9.8000000000000007</v>
      </c>
      <c r="D33" s="92" t="s">
        <v>122</v>
      </c>
      <c r="E33" s="97">
        <v>26.4</v>
      </c>
      <c r="F33" s="92" t="s">
        <v>102</v>
      </c>
      <c r="G33" s="97">
        <v>26.4</v>
      </c>
      <c r="H33" s="92" t="s">
        <v>120</v>
      </c>
      <c r="I33" s="97">
        <v>63.5</v>
      </c>
      <c r="J33" s="56"/>
    </row>
    <row r="34" spans="1:10">
      <c r="A34" s="64">
        <v>30</v>
      </c>
      <c r="B34" s="72" t="s">
        <v>95</v>
      </c>
      <c r="C34" s="100">
        <v>9.6999999999999993</v>
      </c>
      <c r="D34" s="72" t="s">
        <v>101</v>
      </c>
      <c r="E34" s="100">
        <v>26.3</v>
      </c>
      <c r="F34" s="72" t="s">
        <v>119</v>
      </c>
      <c r="G34" s="100">
        <v>26.4</v>
      </c>
      <c r="H34" s="72" t="s">
        <v>97</v>
      </c>
      <c r="I34" s="100">
        <v>63.5</v>
      </c>
      <c r="J34" s="56"/>
    </row>
    <row r="35" spans="1:10">
      <c r="A35" s="59">
        <v>31</v>
      </c>
      <c r="B35" s="92" t="s">
        <v>128</v>
      </c>
      <c r="C35" s="97">
        <v>9.6</v>
      </c>
      <c r="D35" s="92" t="s">
        <v>80</v>
      </c>
      <c r="E35" s="97">
        <v>26.3</v>
      </c>
      <c r="F35" s="92" t="s">
        <v>99</v>
      </c>
      <c r="G35" s="97">
        <v>26.3</v>
      </c>
      <c r="H35" s="92" t="s">
        <v>108</v>
      </c>
      <c r="I35" s="97">
        <v>63</v>
      </c>
      <c r="J35" s="56"/>
    </row>
    <row r="36" spans="1:10">
      <c r="A36" s="64">
        <v>32</v>
      </c>
      <c r="B36" s="72" t="s">
        <v>111</v>
      </c>
      <c r="C36" s="100">
        <v>9.6</v>
      </c>
      <c r="D36" s="72" t="s">
        <v>97</v>
      </c>
      <c r="E36" s="100">
        <v>26</v>
      </c>
      <c r="F36" s="72" t="s">
        <v>118</v>
      </c>
      <c r="G36" s="100">
        <v>26.2</v>
      </c>
      <c r="H36" s="72" t="s">
        <v>106</v>
      </c>
      <c r="I36" s="100">
        <v>62.5</v>
      </c>
      <c r="J36" s="56"/>
    </row>
    <row r="37" spans="1:10">
      <c r="A37" s="59">
        <v>33</v>
      </c>
      <c r="B37" s="92" t="s">
        <v>119</v>
      </c>
      <c r="C37" s="97">
        <v>9.5</v>
      </c>
      <c r="D37" s="92" t="s">
        <v>116</v>
      </c>
      <c r="E37" s="97">
        <v>26</v>
      </c>
      <c r="F37" s="92" t="s">
        <v>105</v>
      </c>
      <c r="G37" s="97">
        <v>26.2</v>
      </c>
      <c r="H37" s="92" t="s">
        <v>119</v>
      </c>
      <c r="I37" s="97">
        <v>62.4</v>
      </c>
      <c r="J37" s="56"/>
    </row>
    <row r="38" spans="1:10">
      <c r="A38" s="64">
        <v>34</v>
      </c>
      <c r="B38" s="72" t="s">
        <v>122</v>
      </c>
      <c r="C38" s="100">
        <v>9.5</v>
      </c>
      <c r="D38" s="72" t="s">
        <v>95</v>
      </c>
      <c r="E38" s="100">
        <v>25.9</v>
      </c>
      <c r="F38" s="72" t="s">
        <v>116</v>
      </c>
      <c r="G38" s="100">
        <v>26.1</v>
      </c>
      <c r="H38" s="72" t="s">
        <v>103</v>
      </c>
      <c r="I38" s="100">
        <v>62.3</v>
      </c>
      <c r="J38" s="56"/>
    </row>
    <row r="39" spans="1:10">
      <c r="A39" s="59">
        <v>35</v>
      </c>
      <c r="B39" s="92" t="s">
        <v>112</v>
      </c>
      <c r="C39" s="97">
        <v>9.4</v>
      </c>
      <c r="D39" s="92" t="s">
        <v>81</v>
      </c>
      <c r="E39" s="97">
        <v>25.6</v>
      </c>
      <c r="F39" s="92" t="s">
        <v>98</v>
      </c>
      <c r="G39" s="97">
        <v>26</v>
      </c>
      <c r="H39" s="92" t="s">
        <v>109</v>
      </c>
      <c r="I39" s="97">
        <v>62.1</v>
      </c>
      <c r="J39" s="56"/>
    </row>
    <row r="40" spans="1:10">
      <c r="A40" s="64">
        <v>36</v>
      </c>
      <c r="B40" s="72" t="s">
        <v>83</v>
      </c>
      <c r="C40" s="100">
        <v>9.4</v>
      </c>
      <c r="D40" s="72" t="s">
        <v>83</v>
      </c>
      <c r="E40" s="100">
        <v>25.5</v>
      </c>
      <c r="F40" s="72" t="s">
        <v>89</v>
      </c>
      <c r="G40" s="100">
        <v>25.9</v>
      </c>
      <c r="H40" s="72" t="s">
        <v>116</v>
      </c>
      <c r="I40" s="100">
        <v>61.5</v>
      </c>
      <c r="J40" s="56"/>
    </row>
    <row r="41" spans="1:10">
      <c r="A41" s="59">
        <v>37</v>
      </c>
      <c r="B41" s="92" t="s">
        <v>116</v>
      </c>
      <c r="C41" s="97">
        <v>9.4</v>
      </c>
      <c r="D41" s="92" t="s">
        <v>50</v>
      </c>
      <c r="E41" s="97">
        <v>25.5</v>
      </c>
      <c r="F41" s="92" t="s">
        <v>96</v>
      </c>
      <c r="G41" s="97">
        <v>25.9</v>
      </c>
      <c r="H41" s="92" t="s">
        <v>128</v>
      </c>
      <c r="I41" s="97">
        <v>61.5</v>
      </c>
      <c r="J41" s="56"/>
    </row>
    <row r="42" spans="1:10">
      <c r="A42" s="64">
        <v>38</v>
      </c>
      <c r="B42" s="72" t="s">
        <v>97</v>
      </c>
      <c r="C42" s="100">
        <v>9.4</v>
      </c>
      <c r="D42" s="72" t="s">
        <v>111</v>
      </c>
      <c r="E42" s="100">
        <v>25.5</v>
      </c>
      <c r="F42" s="72" t="s">
        <v>103</v>
      </c>
      <c r="G42" s="100">
        <v>25.5</v>
      </c>
      <c r="H42" s="72" t="s">
        <v>110</v>
      </c>
      <c r="I42" s="100">
        <v>61</v>
      </c>
      <c r="J42" s="56"/>
    </row>
    <row r="43" spans="1:10">
      <c r="A43" s="59">
        <v>39</v>
      </c>
      <c r="B43" s="92" t="s">
        <v>114</v>
      </c>
      <c r="C43" s="97">
        <v>9.3000000000000007</v>
      </c>
      <c r="D43" s="92" t="s">
        <v>86</v>
      </c>
      <c r="E43" s="97">
        <v>25.2</v>
      </c>
      <c r="F43" s="92" t="s">
        <v>128</v>
      </c>
      <c r="G43" s="97">
        <v>25.3</v>
      </c>
      <c r="H43" s="92" t="s">
        <v>82</v>
      </c>
      <c r="I43" s="97">
        <v>60.8</v>
      </c>
      <c r="J43" s="56"/>
    </row>
    <row r="44" spans="1:10">
      <c r="A44" s="64">
        <v>40</v>
      </c>
      <c r="B44" s="72" t="s">
        <v>118</v>
      </c>
      <c r="C44" s="100">
        <v>9.3000000000000007</v>
      </c>
      <c r="D44" s="72" t="s">
        <v>107</v>
      </c>
      <c r="E44" s="100">
        <v>24.9</v>
      </c>
      <c r="F44" s="72" t="s">
        <v>93</v>
      </c>
      <c r="G44" s="100">
        <v>25.2</v>
      </c>
      <c r="H44" s="72" t="s">
        <v>85</v>
      </c>
      <c r="I44" s="100">
        <v>60.5</v>
      </c>
      <c r="J44" s="56"/>
    </row>
    <row r="45" spans="1:10">
      <c r="A45" s="59">
        <v>41</v>
      </c>
      <c r="B45" s="92" t="s">
        <v>81</v>
      </c>
      <c r="C45" s="97">
        <v>9.3000000000000007</v>
      </c>
      <c r="D45" s="92" t="s">
        <v>124</v>
      </c>
      <c r="E45" s="97">
        <v>24.9</v>
      </c>
      <c r="F45" s="92" t="s">
        <v>120</v>
      </c>
      <c r="G45" s="97">
        <v>25.1</v>
      </c>
      <c r="H45" s="92" t="s">
        <v>95</v>
      </c>
      <c r="I45" s="97">
        <v>60.2</v>
      </c>
      <c r="J45" s="56"/>
    </row>
    <row r="46" spans="1:10">
      <c r="A46" s="64">
        <v>42</v>
      </c>
      <c r="B46" s="72" t="s">
        <v>106</v>
      </c>
      <c r="C46" s="100">
        <v>9.1</v>
      </c>
      <c r="D46" s="72" t="s">
        <v>82</v>
      </c>
      <c r="E46" s="100">
        <v>24.8</v>
      </c>
      <c r="F46" s="72" t="s">
        <v>50</v>
      </c>
      <c r="G46" s="100">
        <v>24.7</v>
      </c>
      <c r="H46" s="72" t="s">
        <v>50</v>
      </c>
      <c r="I46" s="100">
        <v>60.1</v>
      </c>
      <c r="J46" s="56"/>
    </row>
    <row r="47" spans="1:10">
      <c r="A47" s="59">
        <v>43</v>
      </c>
      <c r="B47" s="92" t="s">
        <v>84</v>
      </c>
      <c r="C47" s="97">
        <v>9</v>
      </c>
      <c r="D47" s="92" t="s">
        <v>106</v>
      </c>
      <c r="E47" s="97">
        <v>24.8</v>
      </c>
      <c r="F47" s="92" t="s">
        <v>95</v>
      </c>
      <c r="G47" s="97">
        <v>24.7</v>
      </c>
      <c r="H47" s="92" t="s">
        <v>111</v>
      </c>
      <c r="I47" s="97">
        <v>59.7</v>
      </c>
      <c r="J47" s="56"/>
    </row>
    <row r="48" spans="1:10">
      <c r="A48" s="64">
        <v>44</v>
      </c>
      <c r="B48" s="72" t="s">
        <v>107</v>
      </c>
      <c r="C48" s="100">
        <v>9</v>
      </c>
      <c r="D48" s="72" t="s">
        <v>84</v>
      </c>
      <c r="E48" s="100">
        <v>24.3</v>
      </c>
      <c r="F48" s="72" t="s">
        <v>111</v>
      </c>
      <c r="G48" s="100">
        <v>24.7</v>
      </c>
      <c r="H48" s="72" t="s">
        <v>118</v>
      </c>
      <c r="I48" s="100">
        <v>59.4</v>
      </c>
      <c r="J48" s="56"/>
    </row>
    <row r="49" spans="1:10">
      <c r="A49" s="59">
        <v>45</v>
      </c>
      <c r="B49" s="92" t="s">
        <v>124</v>
      </c>
      <c r="C49" s="97">
        <v>8.8000000000000007</v>
      </c>
      <c r="D49" s="92" t="s">
        <v>118</v>
      </c>
      <c r="E49" s="97">
        <v>23.9</v>
      </c>
      <c r="F49" s="92" t="s">
        <v>80</v>
      </c>
      <c r="G49" s="97">
        <v>22.8</v>
      </c>
      <c r="H49" s="92" t="s">
        <v>115</v>
      </c>
      <c r="I49" s="97">
        <v>59.1</v>
      </c>
      <c r="J49" s="56"/>
    </row>
    <row r="50" spans="1:10">
      <c r="A50" s="64">
        <v>46</v>
      </c>
      <c r="B50" s="72" t="s">
        <v>82</v>
      </c>
      <c r="C50" s="100">
        <v>8.1999999999999993</v>
      </c>
      <c r="D50" s="72" t="s">
        <v>94</v>
      </c>
      <c r="E50" s="100">
        <v>22.9</v>
      </c>
      <c r="F50" s="72" t="s">
        <v>81</v>
      </c>
      <c r="G50" s="100">
        <v>22.3</v>
      </c>
      <c r="H50" s="72" t="s">
        <v>80</v>
      </c>
      <c r="I50" s="100">
        <v>58.9</v>
      </c>
      <c r="J50" s="56"/>
    </row>
    <row r="51" spans="1:10">
      <c r="A51" s="59">
        <v>47</v>
      </c>
      <c r="B51" s="92" t="s">
        <v>96</v>
      </c>
      <c r="C51" s="97">
        <v>8.1999999999999993</v>
      </c>
      <c r="D51" s="92" t="s">
        <v>96</v>
      </c>
      <c r="E51" s="97">
        <v>22.9</v>
      </c>
      <c r="F51" s="92" t="s">
        <v>85</v>
      </c>
      <c r="G51" s="97">
        <v>22.3</v>
      </c>
      <c r="H51" s="92" t="s">
        <v>77</v>
      </c>
      <c r="I51" s="97">
        <v>58</v>
      </c>
      <c r="J51" s="56"/>
    </row>
    <row r="52" spans="1:10">
      <c r="A52" s="64">
        <v>48</v>
      </c>
      <c r="B52" s="72" t="s">
        <v>121</v>
      </c>
      <c r="C52" s="100">
        <v>8.1</v>
      </c>
      <c r="D52" s="72" t="s">
        <v>115</v>
      </c>
      <c r="E52" s="100">
        <v>22.8</v>
      </c>
      <c r="F52" s="72" t="s">
        <v>109</v>
      </c>
      <c r="G52" s="100">
        <v>20.399999999999999</v>
      </c>
      <c r="H52" s="72" t="s">
        <v>121</v>
      </c>
      <c r="I52" s="100">
        <v>57.8</v>
      </c>
      <c r="J52" s="56"/>
    </row>
    <row r="53" spans="1:10">
      <c r="A53" s="59">
        <v>49</v>
      </c>
      <c r="B53" s="92" t="s">
        <v>94</v>
      </c>
      <c r="C53" s="97">
        <v>7.9</v>
      </c>
      <c r="D53" s="92" t="s">
        <v>121</v>
      </c>
      <c r="E53" s="97">
        <v>22.5</v>
      </c>
      <c r="F53" s="58" t="s">
        <v>6</v>
      </c>
      <c r="G53" s="233">
        <v>18.7</v>
      </c>
      <c r="H53" s="92" t="s">
        <v>81</v>
      </c>
      <c r="I53" s="97">
        <v>57.2</v>
      </c>
      <c r="J53" s="56"/>
    </row>
    <row r="54" spans="1:10">
      <c r="A54" s="64">
        <v>50</v>
      </c>
      <c r="B54" s="72" t="s">
        <v>110</v>
      </c>
      <c r="C54" s="100">
        <v>7.6</v>
      </c>
      <c r="D54" s="72" t="s">
        <v>110</v>
      </c>
      <c r="E54" s="100">
        <v>22.2</v>
      </c>
      <c r="F54" s="72" t="s">
        <v>77</v>
      </c>
      <c r="G54" s="100">
        <v>18.600000000000001</v>
      </c>
      <c r="H54" s="72" t="s">
        <v>96</v>
      </c>
      <c r="I54" s="100">
        <v>57</v>
      </c>
      <c r="J54" s="56"/>
    </row>
    <row r="55" spans="1:10">
      <c r="A55" s="59">
        <v>51</v>
      </c>
      <c r="B55" s="92" t="s">
        <v>115</v>
      </c>
      <c r="C55" s="97">
        <v>7.5</v>
      </c>
      <c r="D55" s="92" t="s">
        <v>114</v>
      </c>
      <c r="E55" s="97">
        <v>16.7</v>
      </c>
      <c r="F55" s="92" t="s">
        <v>114</v>
      </c>
      <c r="G55" s="97">
        <v>17.399999999999999</v>
      </c>
      <c r="H55" s="92" t="s">
        <v>114</v>
      </c>
      <c r="I55" s="97">
        <v>43.5</v>
      </c>
      <c r="J55" s="56"/>
    </row>
    <row r="56" spans="1:10" ht="12.75" customHeight="1">
      <c r="A56" s="510" t="s">
        <v>1163</v>
      </c>
      <c r="B56" s="510"/>
      <c r="C56" s="510"/>
      <c r="D56" s="510"/>
      <c r="E56" s="510"/>
      <c r="F56" s="510"/>
      <c r="G56" s="510"/>
      <c r="H56" s="510"/>
      <c r="I56" s="510"/>
      <c r="J56" s="126"/>
    </row>
  </sheetData>
  <mergeCells count="5">
    <mergeCell ref="B3:C3"/>
    <mergeCell ref="D3:E3"/>
    <mergeCell ref="F3:G3"/>
    <mergeCell ref="H3:I3"/>
    <mergeCell ref="A56:I56"/>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20"/>
  <sheetViews>
    <sheetView workbookViewId="0"/>
  </sheetViews>
  <sheetFormatPr defaultRowHeight="15"/>
  <cols>
    <col min="1" max="1" width="28.140625" style="146" customWidth="1"/>
    <col min="2" max="2" width="22.85546875" style="146" customWidth="1"/>
    <col min="3" max="16384" width="9.140625" style="146"/>
  </cols>
  <sheetData>
    <row r="1" spans="1:3" ht="15.75">
      <c r="A1" s="208" t="s">
        <v>1097</v>
      </c>
    </row>
    <row r="3" spans="1:3" ht="15" customHeight="1">
      <c r="A3" s="147" t="s">
        <v>1080</v>
      </c>
      <c r="B3" s="152" t="s">
        <v>1081</v>
      </c>
      <c r="C3" s="136"/>
    </row>
    <row r="4" spans="1:3" ht="15" customHeight="1">
      <c r="A4" s="148">
        <v>0</v>
      </c>
      <c r="B4" s="153">
        <v>4770</v>
      </c>
      <c r="C4" s="136"/>
    </row>
    <row r="5" spans="1:3" ht="15" customHeight="1">
      <c r="A5" s="149" t="s">
        <v>1082</v>
      </c>
      <c r="B5" s="154">
        <v>546</v>
      </c>
      <c r="C5" s="136"/>
    </row>
    <row r="6" spans="1:3" ht="15" customHeight="1">
      <c r="A6" s="150" t="s">
        <v>1083</v>
      </c>
      <c r="B6" s="155">
        <v>5316</v>
      </c>
      <c r="C6" s="136"/>
    </row>
    <row r="7" spans="1:3" ht="15" customHeight="1">
      <c r="A7" s="149" t="s">
        <v>1084</v>
      </c>
      <c r="B7" s="154">
        <v>243</v>
      </c>
      <c r="C7" s="136"/>
    </row>
    <row r="8" spans="1:3" ht="15" customHeight="1">
      <c r="A8" s="149" t="s">
        <v>1085</v>
      </c>
      <c r="B8" s="154">
        <v>856</v>
      </c>
      <c r="C8" s="136"/>
    </row>
    <row r="9" spans="1:3" ht="15" customHeight="1">
      <c r="A9" s="149" t="s">
        <v>1086</v>
      </c>
      <c r="B9" s="155">
        <v>1318</v>
      </c>
      <c r="C9" s="136"/>
    </row>
    <row r="10" spans="1:3" ht="15" customHeight="1">
      <c r="A10" s="150" t="s">
        <v>1087</v>
      </c>
      <c r="B10" s="155">
        <v>7733</v>
      </c>
      <c r="C10" s="136"/>
    </row>
    <row r="11" spans="1:3" ht="15" customHeight="1">
      <c r="A11" s="149" t="s">
        <v>1088</v>
      </c>
      <c r="B11" s="154">
        <v>302</v>
      </c>
      <c r="C11" s="136"/>
    </row>
    <row r="12" spans="1:3" ht="15" customHeight="1">
      <c r="A12" s="149" t="s">
        <v>1089</v>
      </c>
      <c r="B12" s="154">
        <v>528</v>
      </c>
      <c r="C12" s="136"/>
    </row>
    <row r="13" spans="1:3" ht="15" customHeight="1">
      <c r="A13" s="149" t="s">
        <v>1090</v>
      </c>
      <c r="B13" s="154">
        <v>132</v>
      </c>
      <c r="C13" s="136"/>
    </row>
    <row r="14" spans="1:3" ht="15" customHeight="1">
      <c r="A14" s="149" t="s">
        <v>1091</v>
      </c>
      <c r="B14" s="154">
        <v>114</v>
      </c>
      <c r="C14" s="136"/>
    </row>
    <row r="15" spans="1:3" ht="15" customHeight="1">
      <c r="A15" s="149" t="s">
        <v>1092</v>
      </c>
      <c r="B15" s="154">
        <v>24</v>
      </c>
      <c r="C15" s="136"/>
    </row>
    <row r="16" spans="1:3" ht="15" customHeight="1">
      <c r="A16" s="150" t="s">
        <v>1093</v>
      </c>
      <c r="B16" s="155">
        <v>1100</v>
      </c>
      <c r="C16" s="136"/>
    </row>
    <row r="17" spans="1:3" ht="15" customHeight="1">
      <c r="A17" s="150" t="s">
        <v>1094</v>
      </c>
      <c r="B17" s="155">
        <v>8833</v>
      </c>
      <c r="C17" s="136"/>
    </row>
    <row r="18" spans="1:3" ht="15" customHeight="1">
      <c r="A18" s="151" t="s">
        <v>1095</v>
      </c>
      <c r="B18" s="156">
        <v>1562</v>
      </c>
      <c r="C18" s="136"/>
    </row>
    <row r="19" spans="1:3" ht="15" customHeight="1">
      <c r="A19" s="132" t="s">
        <v>1096</v>
      </c>
      <c r="B19" s="157">
        <v>10395</v>
      </c>
      <c r="C19" s="136"/>
    </row>
    <row r="20" spans="1:3" ht="15" customHeight="1">
      <c r="A20" s="648" t="s">
        <v>1115</v>
      </c>
      <c r="B20" s="648"/>
      <c r="C20" s="194"/>
    </row>
  </sheetData>
  <mergeCells count="1">
    <mergeCell ref="A20:B20"/>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E15"/>
  <sheetViews>
    <sheetView workbookViewId="0"/>
  </sheetViews>
  <sheetFormatPr defaultRowHeight="15"/>
  <cols>
    <col min="1" max="1" width="18.140625" customWidth="1"/>
    <col min="3" max="3" width="18.140625" customWidth="1"/>
    <col min="4" max="4" width="14.42578125" customWidth="1"/>
  </cols>
  <sheetData>
    <row r="1" spans="1:5" ht="15.75">
      <c r="A1" s="208" t="s">
        <v>1116</v>
      </c>
    </row>
    <row r="3" spans="1:5">
      <c r="A3" s="649" t="s">
        <v>1098</v>
      </c>
      <c r="B3" s="650"/>
      <c r="C3" s="649" t="s">
        <v>1099</v>
      </c>
      <c r="D3" s="650"/>
      <c r="E3" s="136"/>
    </row>
    <row r="4" spans="1:5">
      <c r="A4" s="131" t="s">
        <v>1100</v>
      </c>
      <c r="B4" s="131" t="s">
        <v>9</v>
      </c>
      <c r="C4" s="131" t="s">
        <v>1101</v>
      </c>
      <c r="D4" s="131" t="s">
        <v>9</v>
      </c>
      <c r="E4" s="136"/>
    </row>
    <row r="5" spans="1:5">
      <c r="A5" s="133" t="s">
        <v>1102</v>
      </c>
      <c r="B5" s="137">
        <v>2691</v>
      </c>
      <c r="C5" s="133" t="s">
        <v>1103</v>
      </c>
      <c r="D5" s="138">
        <v>714</v>
      </c>
      <c r="E5" s="136"/>
    </row>
    <row r="6" spans="1:5" ht="24">
      <c r="A6" s="134" t="s">
        <v>1104</v>
      </c>
      <c r="B6" s="139">
        <v>1120</v>
      </c>
      <c r="C6" s="134" t="s">
        <v>1105</v>
      </c>
      <c r="D6" s="140">
        <v>35</v>
      </c>
      <c r="E6" s="136"/>
    </row>
    <row r="7" spans="1:5">
      <c r="A7" s="141"/>
      <c r="B7" s="141"/>
      <c r="C7" s="134" t="s">
        <v>1106</v>
      </c>
      <c r="D7" s="141"/>
      <c r="E7" s="136"/>
    </row>
    <row r="8" spans="1:5">
      <c r="A8" s="134" t="s">
        <v>1107</v>
      </c>
      <c r="B8" s="139">
        <v>5764</v>
      </c>
      <c r="C8" s="134" t="s">
        <v>1108</v>
      </c>
      <c r="D8" s="140">
        <v>21</v>
      </c>
      <c r="E8" s="136"/>
    </row>
    <row r="9" spans="1:5">
      <c r="A9" s="141"/>
      <c r="B9" s="141"/>
      <c r="C9" s="134" t="s">
        <v>1109</v>
      </c>
      <c r="D9" s="141"/>
      <c r="E9" s="136"/>
    </row>
    <row r="10" spans="1:5">
      <c r="A10" s="134" t="s">
        <v>1110</v>
      </c>
      <c r="B10" s="140">
        <v>9</v>
      </c>
      <c r="C10" s="134" t="s">
        <v>904</v>
      </c>
      <c r="D10" s="140">
        <v>37</v>
      </c>
      <c r="E10" s="136"/>
    </row>
    <row r="11" spans="1:5">
      <c r="A11" s="134" t="s">
        <v>1111</v>
      </c>
      <c r="B11" s="140">
        <v>4</v>
      </c>
      <c r="C11" s="141"/>
      <c r="D11" s="141"/>
      <c r="E11" s="136"/>
    </row>
    <row r="12" spans="1:5">
      <c r="A12" s="135" t="s">
        <v>1112</v>
      </c>
      <c r="B12" s="142">
        <v>0</v>
      </c>
      <c r="C12" s="143"/>
      <c r="D12" s="143"/>
      <c r="E12" s="136"/>
    </row>
    <row r="13" spans="1:5">
      <c r="A13" s="131" t="s">
        <v>755</v>
      </c>
      <c r="B13" s="144">
        <v>9588</v>
      </c>
      <c r="C13" s="131" t="s">
        <v>755</v>
      </c>
      <c r="D13" s="145">
        <v>807</v>
      </c>
      <c r="E13" s="136"/>
    </row>
    <row r="14" spans="1:5" ht="48.75" customHeight="1">
      <c r="A14" s="131" t="s">
        <v>1113</v>
      </c>
      <c r="B14" s="144">
        <v>8833</v>
      </c>
      <c r="C14" s="131" t="s">
        <v>1114</v>
      </c>
      <c r="D14" s="145">
        <v>7</v>
      </c>
      <c r="E14" s="136"/>
    </row>
    <row r="15" spans="1:5" ht="15" customHeight="1">
      <c r="A15" s="651" t="s">
        <v>1115</v>
      </c>
      <c r="B15" s="651"/>
      <c r="C15" s="651"/>
      <c r="D15" s="651"/>
      <c r="E15" s="194"/>
    </row>
  </sheetData>
  <mergeCells count="3">
    <mergeCell ref="A3:B3"/>
    <mergeCell ref="C3:D3"/>
    <mergeCell ref="A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63"/>
  <sheetViews>
    <sheetView workbookViewId="0"/>
  </sheetViews>
  <sheetFormatPr defaultColWidth="8.85546875" defaultRowHeight="12.75"/>
  <cols>
    <col min="1" max="16384" width="8.85546875" style="2"/>
  </cols>
  <sheetData>
    <row r="1" spans="1:22" s="1" customFormat="1" ht="15.75">
      <c r="A1" s="249" t="s">
        <v>794</v>
      </c>
    </row>
    <row r="3" spans="1:22" s="8" customFormat="1">
      <c r="A3" s="250" t="s">
        <v>0</v>
      </c>
      <c r="B3" s="229" t="s">
        <v>6</v>
      </c>
      <c r="C3" s="230" t="s">
        <v>65</v>
      </c>
      <c r="D3" s="478"/>
      <c r="E3" s="479"/>
      <c r="F3" s="479"/>
      <c r="G3" s="479"/>
      <c r="H3" s="479"/>
      <c r="I3" s="479"/>
      <c r="J3" s="476"/>
    </row>
    <row r="4" spans="1:22">
      <c r="A4" s="64">
        <v>1960</v>
      </c>
      <c r="B4" s="99">
        <v>4.3</v>
      </c>
      <c r="C4" s="99">
        <v>3.61</v>
      </c>
      <c r="D4" s="49"/>
      <c r="E4" s="49"/>
      <c r="F4" s="49"/>
      <c r="G4" s="49"/>
      <c r="H4" s="49"/>
      <c r="I4" s="49"/>
      <c r="J4" s="476"/>
      <c r="K4" s="49"/>
      <c r="L4" s="49"/>
      <c r="M4" s="49"/>
      <c r="N4" s="49"/>
    </row>
    <row r="5" spans="1:22">
      <c r="A5" s="59">
        <v>1961</v>
      </c>
      <c r="B5" s="96">
        <v>4.24</v>
      </c>
      <c r="C5" s="96">
        <v>3.56</v>
      </c>
      <c r="D5" s="49"/>
      <c r="E5" s="49"/>
      <c r="F5" s="49"/>
      <c r="G5" s="49"/>
      <c r="H5" s="49"/>
      <c r="I5" s="49"/>
      <c r="J5" s="476"/>
      <c r="K5" s="49"/>
      <c r="L5" s="49"/>
      <c r="M5" s="49"/>
      <c r="N5" s="49"/>
    </row>
    <row r="6" spans="1:22" ht="12.75" customHeight="1">
      <c r="A6" s="64">
        <v>1962</v>
      </c>
      <c r="B6" s="99">
        <v>4.18</v>
      </c>
      <c r="C6" s="99">
        <v>3.42</v>
      </c>
      <c r="D6" s="49"/>
      <c r="E6" s="49"/>
      <c r="F6" s="49"/>
      <c r="G6" s="49"/>
      <c r="H6" s="49"/>
      <c r="I6" s="49"/>
      <c r="J6" s="476"/>
      <c r="K6" s="49"/>
      <c r="L6" s="49"/>
      <c r="M6" s="49"/>
      <c r="N6" s="261"/>
      <c r="O6" s="395"/>
      <c r="P6" s="395"/>
      <c r="Q6" s="395"/>
      <c r="R6" s="395"/>
      <c r="S6" s="395"/>
      <c r="T6" s="395"/>
      <c r="U6" s="395"/>
      <c r="V6" s="395"/>
    </row>
    <row r="7" spans="1:22">
      <c r="A7" s="59">
        <v>1963</v>
      </c>
      <c r="B7" s="96">
        <v>3.87</v>
      </c>
      <c r="C7" s="96">
        <v>3.3</v>
      </c>
      <c r="D7" s="49"/>
      <c r="E7" s="49"/>
      <c r="F7" s="49"/>
      <c r="G7" s="49"/>
      <c r="H7" s="49"/>
      <c r="I7" s="49"/>
      <c r="J7" s="476"/>
      <c r="K7" s="49"/>
      <c r="L7" s="49"/>
      <c r="M7" s="49"/>
      <c r="N7" s="49"/>
    </row>
    <row r="8" spans="1:22">
      <c r="A8" s="64">
        <v>1964</v>
      </c>
      <c r="B8" s="99">
        <v>3.55</v>
      </c>
      <c r="C8" s="99">
        <v>3.17</v>
      </c>
      <c r="D8" s="49"/>
      <c r="E8" s="49"/>
      <c r="F8" s="49"/>
      <c r="G8" s="49"/>
      <c r="H8" s="49"/>
      <c r="I8" s="49"/>
      <c r="J8" s="476"/>
      <c r="K8" s="49"/>
      <c r="L8" s="49"/>
      <c r="M8" s="49"/>
      <c r="N8" s="49"/>
    </row>
    <row r="9" spans="1:22">
      <c r="A9" s="59">
        <v>1965</v>
      </c>
      <c r="B9" s="96">
        <v>3.24</v>
      </c>
      <c r="C9" s="96">
        <v>2.88</v>
      </c>
      <c r="D9" s="49"/>
      <c r="E9" s="49"/>
      <c r="F9" s="49"/>
      <c r="G9" s="49"/>
      <c r="H9" s="49"/>
      <c r="I9" s="49"/>
      <c r="J9" s="476"/>
      <c r="K9" s="49"/>
      <c r="L9" s="49"/>
      <c r="M9" s="49"/>
      <c r="N9" s="49"/>
    </row>
    <row r="10" spans="1:22">
      <c r="A10" s="64">
        <v>1966</v>
      </c>
      <c r="B10" s="99">
        <v>3.17</v>
      </c>
      <c r="C10" s="99">
        <v>2.67</v>
      </c>
      <c r="D10" s="49"/>
      <c r="E10" s="49"/>
      <c r="F10" s="49"/>
      <c r="G10" s="49"/>
      <c r="H10" s="49"/>
      <c r="I10" s="49"/>
      <c r="J10" s="476"/>
      <c r="K10" s="49"/>
      <c r="L10" s="49"/>
      <c r="M10" s="49"/>
      <c r="N10" s="49"/>
    </row>
    <row r="11" spans="1:22">
      <c r="A11" s="59">
        <v>1967</v>
      </c>
      <c r="B11" s="96">
        <v>3.12</v>
      </c>
      <c r="C11" s="96">
        <v>2.5299999999999998</v>
      </c>
      <c r="D11" s="49"/>
      <c r="E11" s="49"/>
      <c r="F11" s="49"/>
      <c r="G11" s="49"/>
      <c r="H11" s="49"/>
      <c r="I11" s="49"/>
      <c r="J11" s="476"/>
      <c r="K11" s="49"/>
      <c r="L11" s="49"/>
      <c r="M11" s="49"/>
      <c r="N11" s="49"/>
    </row>
    <row r="12" spans="1:22">
      <c r="A12" s="64">
        <v>1968</v>
      </c>
      <c r="B12" s="99">
        <v>3.04</v>
      </c>
      <c r="C12" s="99">
        <v>2.4300000000000002</v>
      </c>
      <c r="D12" s="49"/>
      <c r="E12" s="49"/>
      <c r="F12" s="49"/>
      <c r="G12" s="49"/>
      <c r="H12" s="49"/>
      <c r="I12" s="49"/>
      <c r="J12" s="476"/>
      <c r="K12" s="49"/>
      <c r="L12" s="49"/>
      <c r="M12" s="49"/>
      <c r="N12" s="49"/>
    </row>
    <row r="13" spans="1:22">
      <c r="A13" s="59">
        <v>1969</v>
      </c>
      <c r="B13" s="96">
        <v>3.09</v>
      </c>
      <c r="C13" s="96">
        <v>2.42</v>
      </c>
      <c r="D13" s="49"/>
      <c r="E13" s="49"/>
      <c r="F13" s="49"/>
      <c r="G13" s="49"/>
      <c r="H13" s="49"/>
      <c r="I13" s="49"/>
      <c r="J13" s="476"/>
      <c r="K13" s="49"/>
      <c r="L13" s="49"/>
      <c r="M13" s="49"/>
      <c r="N13" s="49"/>
    </row>
    <row r="14" spans="1:22">
      <c r="A14" s="64">
        <v>1970</v>
      </c>
      <c r="B14" s="99">
        <v>3.3</v>
      </c>
      <c r="C14" s="99">
        <v>2.48</v>
      </c>
      <c r="D14" s="49"/>
      <c r="E14" s="49"/>
      <c r="F14" s="49"/>
      <c r="G14" s="49"/>
      <c r="H14" s="49"/>
      <c r="I14" s="49"/>
      <c r="J14" s="476"/>
      <c r="K14" s="49"/>
      <c r="L14" s="49"/>
      <c r="M14" s="49"/>
      <c r="N14" s="49"/>
    </row>
    <row r="15" spans="1:22">
      <c r="A15" s="59">
        <v>1971</v>
      </c>
      <c r="B15" s="96">
        <v>3.14</v>
      </c>
      <c r="C15" s="96">
        <v>2.27</v>
      </c>
      <c r="D15" s="49"/>
      <c r="E15" s="49"/>
      <c r="F15" s="49"/>
      <c r="G15" s="49"/>
      <c r="H15" s="49"/>
      <c r="I15" s="49"/>
      <c r="J15" s="476"/>
      <c r="K15" s="49"/>
      <c r="L15" s="49"/>
      <c r="M15" s="49"/>
      <c r="N15" s="49"/>
    </row>
    <row r="16" spans="1:22">
      <c r="A16" s="64">
        <v>1972</v>
      </c>
      <c r="B16" s="99">
        <v>2.88</v>
      </c>
      <c r="C16" s="99">
        <v>2.0099999999999998</v>
      </c>
      <c r="D16" s="49"/>
      <c r="E16" s="49"/>
      <c r="F16" s="49"/>
      <c r="G16" s="49"/>
      <c r="H16" s="49"/>
      <c r="I16" s="49"/>
      <c r="J16" s="476"/>
      <c r="K16" s="49"/>
      <c r="L16" s="49"/>
      <c r="M16" s="49"/>
      <c r="N16" s="49"/>
    </row>
    <row r="17" spans="1:14">
      <c r="A17" s="59">
        <v>1973</v>
      </c>
      <c r="B17" s="96">
        <v>2.84</v>
      </c>
      <c r="C17" s="96">
        <v>1.88</v>
      </c>
      <c r="D17" s="49"/>
      <c r="E17" s="49"/>
      <c r="F17" s="49"/>
      <c r="G17" s="49"/>
      <c r="H17" s="49"/>
      <c r="I17" s="49"/>
      <c r="J17" s="476"/>
      <c r="K17" s="49"/>
      <c r="L17" s="49"/>
      <c r="M17" s="49"/>
      <c r="N17" s="49"/>
    </row>
    <row r="18" spans="1:14">
      <c r="A18" s="64">
        <v>1974</v>
      </c>
      <c r="B18" s="99">
        <v>2.91</v>
      </c>
      <c r="C18" s="99">
        <v>1.84</v>
      </c>
      <c r="D18" s="49"/>
      <c r="E18" s="49"/>
      <c r="F18" s="49"/>
      <c r="G18" s="49"/>
      <c r="H18" s="49"/>
      <c r="I18" s="49"/>
      <c r="J18" s="476"/>
      <c r="K18" s="49"/>
      <c r="L18" s="49"/>
      <c r="M18" s="49"/>
      <c r="N18" s="49"/>
    </row>
    <row r="19" spans="1:14">
      <c r="A19" s="59">
        <v>1975</v>
      </c>
      <c r="B19" s="96">
        <v>2.96</v>
      </c>
      <c r="C19" s="96">
        <v>1.77</v>
      </c>
      <c r="D19" s="49"/>
      <c r="E19" s="49"/>
      <c r="F19" s="49"/>
      <c r="G19" s="49"/>
      <c r="H19" s="49"/>
      <c r="I19" s="49"/>
      <c r="J19" s="476"/>
      <c r="K19" s="49"/>
      <c r="L19" s="49"/>
      <c r="M19" s="49"/>
      <c r="N19" s="49"/>
    </row>
    <row r="20" spans="1:14">
      <c r="A20" s="64">
        <v>1976</v>
      </c>
      <c r="B20" s="99">
        <v>3.19</v>
      </c>
      <c r="C20" s="99">
        <v>1.74</v>
      </c>
      <c r="D20" s="49"/>
      <c r="E20" s="49"/>
      <c r="F20" s="49"/>
      <c r="G20" s="49"/>
      <c r="H20" s="49"/>
      <c r="I20" s="49"/>
      <c r="J20" s="476"/>
      <c r="K20" s="49"/>
      <c r="L20" s="49"/>
      <c r="M20" s="49"/>
      <c r="N20" s="49"/>
    </row>
    <row r="21" spans="1:14">
      <c r="A21" s="59">
        <v>1977</v>
      </c>
      <c r="B21" s="96">
        <v>3.3</v>
      </c>
      <c r="C21" s="96">
        <v>1.79</v>
      </c>
      <c r="D21" s="49"/>
      <c r="E21" s="49"/>
      <c r="F21" s="49"/>
      <c r="G21" s="49"/>
      <c r="H21" s="49"/>
      <c r="I21" s="49"/>
      <c r="J21" s="476"/>
      <c r="K21" s="49"/>
      <c r="L21" s="49"/>
      <c r="M21" s="49"/>
      <c r="N21" s="49"/>
    </row>
    <row r="22" spans="1:14">
      <c r="A22" s="64">
        <v>1978</v>
      </c>
      <c r="B22" s="99">
        <v>3.25</v>
      </c>
      <c r="C22" s="99">
        <v>1.76</v>
      </c>
      <c r="D22" s="49"/>
      <c r="E22" s="49"/>
      <c r="F22" s="49"/>
      <c r="G22" s="49"/>
      <c r="H22" s="49"/>
      <c r="I22" s="49"/>
      <c r="J22" s="476"/>
      <c r="K22" s="49"/>
      <c r="L22" s="49"/>
      <c r="M22" s="49"/>
      <c r="N22" s="49"/>
    </row>
    <row r="23" spans="1:14">
      <c r="A23" s="59">
        <v>1979</v>
      </c>
      <c r="B23" s="96">
        <v>3.28</v>
      </c>
      <c r="C23" s="96">
        <v>1.81</v>
      </c>
      <c r="D23" s="49"/>
      <c r="E23" s="49"/>
      <c r="F23" s="49"/>
      <c r="G23" s="511"/>
      <c r="H23" s="511"/>
      <c r="I23" s="511"/>
      <c r="J23" s="476"/>
      <c r="K23" s="49"/>
      <c r="L23" s="49"/>
      <c r="M23" s="49"/>
      <c r="N23" s="49"/>
    </row>
    <row r="24" spans="1:14" ht="12.75" customHeight="1">
      <c r="A24" s="64">
        <v>1980</v>
      </c>
      <c r="B24" s="99">
        <v>3.14</v>
      </c>
      <c r="C24" s="99">
        <v>1.84</v>
      </c>
      <c r="D24" s="261"/>
      <c r="E24" s="261"/>
      <c r="F24" s="261"/>
      <c r="G24" s="261"/>
      <c r="H24" s="261"/>
      <c r="I24" s="261"/>
      <c r="J24" s="477"/>
      <c r="K24" s="49"/>
      <c r="L24" s="49"/>
      <c r="M24" s="49"/>
      <c r="N24" s="49"/>
    </row>
    <row r="25" spans="1:14">
      <c r="A25" s="59">
        <v>1981</v>
      </c>
      <c r="B25" s="96">
        <v>3.06</v>
      </c>
      <c r="C25" s="96">
        <v>1.81</v>
      </c>
      <c r="D25" s="7"/>
      <c r="E25" s="7"/>
      <c r="F25" s="7"/>
      <c r="G25" s="7"/>
    </row>
    <row r="26" spans="1:14">
      <c r="A26" s="64">
        <v>1982</v>
      </c>
      <c r="B26" s="99">
        <v>2.99</v>
      </c>
      <c r="C26" s="99">
        <v>1.83</v>
      </c>
    </row>
    <row r="27" spans="1:14">
      <c r="A27" s="59">
        <v>1983</v>
      </c>
      <c r="B27" s="96">
        <v>2.83</v>
      </c>
      <c r="C27" s="96">
        <v>1.8</v>
      </c>
    </row>
    <row r="28" spans="1:14">
      <c r="A28" s="64">
        <v>1984</v>
      </c>
      <c r="B28" s="99">
        <v>2.74</v>
      </c>
      <c r="C28" s="99">
        <v>1.81</v>
      </c>
    </row>
    <row r="29" spans="1:14">
      <c r="A29" s="59">
        <v>1985</v>
      </c>
      <c r="B29" s="96">
        <v>2.69</v>
      </c>
      <c r="C29" s="96">
        <v>1.84</v>
      </c>
    </row>
    <row r="30" spans="1:14">
      <c r="A30" s="64">
        <v>1986</v>
      </c>
      <c r="B30" s="99">
        <v>2.59</v>
      </c>
      <c r="C30" s="99">
        <v>1.84</v>
      </c>
    </row>
    <row r="31" spans="1:14">
      <c r="A31" s="59">
        <v>1987</v>
      </c>
      <c r="B31" s="96">
        <v>2.48</v>
      </c>
      <c r="C31" s="96">
        <v>1.87</v>
      </c>
    </row>
    <row r="32" spans="1:14">
      <c r="A32" s="64">
        <v>1988</v>
      </c>
      <c r="B32" s="99">
        <v>2.52</v>
      </c>
      <c r="C32" s="99">
        <v>1.93</v>
      </c>
    </row>
    <row r="33" spans="1:3">
      <c r="A33" s="59">
        <v>1989</v>
      </c>
      <c r="B33" s="96">
        <v>2.5499999999999998</v>
      </c>
      <c r="C33" s="96">
        <v>2.0099999999999998</v>
      </c>
    </row>
    <row r="34" spans="1:3">
      <c r="A34" s="64">
        <v>1990</v>
      </c>
      <c r="B34" s="99">
        <v>2.65</v>
      </c>
      <c r="C34" s="99">
        <v>2.08</v>
      </c>
    </row>
    <row r="35" spans="1:3">
      <c r="A35" s="59">
        <v>1991</v>
      </c>
      <c r="B35" s="96">
        <v>2.5299999999999998</v>
      </c>
      <c r="C35" s="96">
        <v>2.06</v>
      </c>
    </row>
    <row r="36" spans="1:3">
      <c r="A36" s="64">
        <v>1992</v>
      </c>
      <c r="B36" s="99">
        <v>2.5299999999999998</v>
      </c>
      <c r="C36" s="99">
        <v>2.0499999999999998</v>
      </c>
    </row>
    <row r="37" spans="1:3">
      <c r="A37" s="59">
        <v>1993</v>
      </c>
      <c r="B37" s="96">
        <v>2.4500000000000002</v>
      </c>
      <c r="C37" s="96">
        <v>2.02</v>
      </c>
    </row>
    <row r="38" spans="1:3">
      <c r="A38" s="64">
        <v>1994</v>
      </c>
      <c r="B38" s="99">
        <v>2.44</v>
      </c>
      <c r="C38" s="99">
        <v>2</v>
      </c>
    </row>
    <row r="39" spans="1:3">
      <c r="A39" s="59">
        <v>1995</v>
      </c>
      <c r="B39" s="96">
        <v>2.4500000000000002</v>
      </c>
      <c r="C39" s="96">
        <v>1.98</v>
      </c>
    </row>
    <row r="40" spans="1:3">
      <c r="A40" s="64">
        <v>1996</v>
      </c>
      <c r="B40" s="99">
        <v>2.5299999999999998</v>
      </c>
      <c r="C40" s="99">
        <v>1.98</v>
      </c>
    </row>
    <row r="41" spans="1:3">
      <c r="A41" s="59">
        <v>1997</v>
      </c>
      <c r="B41" s="96">
        <v>2.52</v>
      </c>
      <c r="C41" s="96">
        <v>1.97</v>
      </c>
    </row>
    <row r="42" spans="1:3">
      <c r="A42" s="64">
        <v>1998</v>
      </c>
      <c r="B42" s="99">
        <v>2.59</v>
      </c>
      <c r="C42" s="99">
        <v>2</v>
      </c>
    </row>
    <row r="43" spans="1:3">
      <c r="A43" s="59">
        <v>1999</v>
      </c>
      <c r="B43" s="96">
        <v>2.61</v>
      </c>
      <c r="C43" s="96">
        <v>2.0099999999999998</v>
      </c>
    </row>
    <row r="44" spans="1:3">
      <c r="A44" s="64">
        <v>2000</v>
      </c>
      <c r="B44" s="99">
        <v>2.76</v>
      </c>
      <c r="C44" s="99">
        <v>2.13</v>
      </c>
    </row>
    <row r="45" spans="1:3">
      <c r="A45" s="59">
        <v>2001</v>
      </c>
      <c r="B45" s="96">
        <v>2.61</v>
      </c>
      <c r="C45" s="96">
        <v>2.0299999999999998</v>
      </c>
    </row>
    <row r="46" spans="1:3">
      <c r="A46" s="64">
        <v>2002</v>
      </c>
      <c r="B46" s="99">
        <v>2.63</v>
      </c>
      <c r="C46" s="99">
        <v>2.02</v>
      </c>
    </row>
    <row r="47" spans="1:3">
      <c r="A47" s="59">
        <v>2003</v>
      </c>
      <c r="B47" s="96">
        <v>2.63</v>
      </c>
      <c r="C47" s="96">
        <v>2.0499999999999998</v>
      </c>
    </row>
    <row r="48" spans="1:3">
      <c r="A48" s="64">
        <v>2004</v>
      </c>
      <c r="B48" s="99">
        <v>2.64</v>
      </c>
      <c r="C48" s="99">
        <v>2.0499999999999998</v>
      </c>
    </row>
    <row r="49" spans="1:3">
      <c r="A49" s="59">
        <v>2005</v>
      </c>
      <c r="B49" s="96">
        <v>2.63</v>
      </c>
      <c r="C49" s="96">
        <v>2.06</v>
      </c>
    </row>
    <row r="50" spans="1:3">
      <c r="A50" s="64">
        <v>2006</v>
      </c>
      <c r="B50" s="99">
        <v>2.67</v>
      </c>
      <c r="C50" s="99">
        <v>2.11</v>
      </c>
    </row>
    <row r="51" spans="1:3">
      <c r="A51" s="59">
        <v>2007</v>
      </c>
      <c r="B51" s="96">
        <v>2.68</v>
      </c>
      <c r="C51" s="96">
        <v>2.12</v>
      </c>
    </row>
    <row r="52" spans="1:3">
      <c r="A52" s="64">
        <v>2008</v>
      </c>
      <c r="B52" s="99">
        <v>2.65</v>
      </c>
      <c r="C52" s="99">
        <v>2.0699999999999998</v>
      </c>
    </row>
    <row r="53" spans="1:3">
      <c r="A53" s="59">
        <v>2009</v>
      </c>
      <c r="B53" s="96">
        <v>2.54</v>
      </c>
      <c r="C53" s="96">
        <v>2</v>
      </c>
    </row>
    <row r="54" spans="1:3">
      <c r="A54" s="64">
        <v>2010</v>
      </c>
      <c r="B54" s="99">
        <v>2.4500000000000002</v>
      </c>
      <c r="C54" s="99">
        <v>1.93</v>
      </c>
    </row>
    <row r="55" spans="1:3">
      <c r="A55" s="59">
        <v>2011</v>
      </c>
      <c r="B55" s="96">
        <v>2.38</v>
      </c>
      <c r="C55" s="96">
        <v>1.89</v>
      </c>
    </row>
    <row r="56" spans="1:3">
      <c r="A56" s="64">
        <v>2012</v>
      </c>
      <c r="B56" s="99">
        <v>2.37</v>
      </c>
      <c r="C56" s="99">
        <v>1.88</v>
      </c>
    </row>
    <row r="57" spans="1:3">
      <c r="A57" s="59">
        <v>2013</v>
      </c>
      <c r="B57" s="96">
        <v>2.34</v>
      </c>
      <c r="C57" s="96">
        <v>1.86</v>
      </c>
    </row>
    <row r="58" spans="1:3">
      <c r="A58" s="64">
        <v>2014</v>
      </c>
      <c r="B58" s="99">
        <v>2.33</v>
      </c>
      <c r="C58" s="99">
        <v>1.86</v>
      </c>
    </row>
    <row r="59" spans="1:3">
      <c r="A59" s="59">
        <v>2015</v>
      </c>
      <c r="B59" s="96">
        <v>2.29</v>
      </c>
      <c r="C59" s="96">
        <v>1.84</v>
      </c>
    </row>
    <row r="60" spans="1:3">
      <c r="A60" s="64">
        <v>2016</v>
      </c>
      <c r="B60" s="99">
        <v>2.2400000000000002</v>
      </c>
      <c r="C60" s="99">
        <v>1.82</v>
      </c>
    </row>
    <row r="61" spans="1:3">
      <c r="A61" s="59">
        <v>2017</v>
      </c>
      <c r="B61" s="96">
        <v>2.12</v>
      </c>
      <c r="C61" s="96">
        <v>1.77</v>
      </c>
    </row>
    <row r="62" spans="1:3">
      <c r="A62" s="64">
        <v>2018</v>
      </c>
      <c r="B62" s="99">
        <v>2.0299999999999998</v>
      </c>
      <c r="C62" s="99">
        <v>1.73</v>
      </c>
    </row>
    <row r="63" spans="1:3">
      <c r="A63" s="512" t="s">
        <v>132</v>
      </c>
      <c r="B63" s="512"/>
      <c r="C63" s="512"/>
    </row>
  </sheetData>
  <mergeCells count="2">
    <mergeCell ref="G23:I23"/>
    <mergeCell ref="A63:C6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8"/>
  <sheetViews>
    <sheetView workbookViewId="0"/>
  </sheetViews>
  <sheetFormatPr defaultColWidth="8.85546875" defaultRowHeight="12.75"/>
  <cols>
    <col min="1" max="1" width="8.85546875" style="2"/>
    <col min="2" max="2" width="17" style="2" bestFit="1" customWidth="1"/>
    <col min="3" max="3" width="8.85546875" style="33"/>
    <col min="4" max="4" width="17" style="2" bestFit="1" customWidth="1"/>
    <col min="5" max="5" width="8.85546875" style="33"/>
    <col min="6" max="6" width="17" style="2" bestFit="1" customWidth="1"/>
    <col min="7" max="7" width="8.85546875" style="33"/>
    <col min="8" max="8" width="17" style="2" bestFit="1" customWidth="1"/>
    <col min="9" max="9" width="8.85546875" style="33"/>
    <col min="10" max="10" width="17" style="2" bestFit="1" customWidth="1"/>
    <col min="11" max="11" width="8.85546875" style="33"/>
    <col min="12" max="16384" width="8.85546875" style="2"/>
  </cols>
  <sheetData>
    <row r="1" spans="1:12" s="1" customFormat="1" ht="15.75">
      <c r="A1" s="249" t="s">
        <v>795</v>
      </c>
      <c r="C1" s="44"/>
      <c r="E1" s="44"/>
      <c r="G1" s="44"/>
      <c r="I1" s="44"/>
      <c r="K1" s="44"/>
    </row>
    <row r="3" spans="1:12" s="8" customFormat="1" ht="12.75" customHeight="1">
      <c r="A3" s="513" t="s">
        <v>68</v>
      </c>
      <c r="B3" s="516" t="s">
        <v>133</v>
      </c>
      <c r="C3" s="517"/>
      <c r="D3" s="517"/>
      <c r="E3" s="517"/>
      <c r="F3" s="517"/>
      <c r="G3" s="517"/>
      <c r="H3" s="517"/>
      <c r="I3" s="517"/>
      <c r="J3" s="517"/>
      <c r="K3" s="518"/>
      <c r="L3" s="251"/>
    </row>
    <row r="4" spans="1:12" s="8" customFormat="1" ht="12" customHeight="1">
      <c r="A4" s="514"/>
      <c r="B4" s="519" t="s">
        <v>11</v>
      </c>
      <c r="C4" s="520"/>
      <c r="D4" s="519" t="s">
        <v>2</v>
      </c>
      <c r="E4" s="520"/>
      <c r="F4" s="519" t="s">
        <v>3</v>
      </c>
      <c r="G4" s="520"/>
      <c r="H4" s="519" t="s">
        <v>1164</v>
      </c>
      <c r="I4" s="520"/>
      <c r="J4" s="519" t="s">
        <v>5</v>
      </c>
      <c r="K4" s="520"/>
      <c r="L4" s="56"/>
    </row>
    <row r="5" spans="1:12" s="8" customFormat="1" ht="12" customHeight="1">
      <c r="A5" s="514"/>
      <c r="B5" s="178" t="s">
        <v>7</v>
      </c>
      <c r="C5" s="178" t="s">
        <v>10</v>
      </c>
      <c r="D5" s="178" t="s">
        <v>7</v>
      </c>
      <c r="E5" s="178" t="s">
        <v>10</v>
      </c>
      <c r="F5" s="178" t="s">
        <v>7</v>
      </c>
      <c r="G5" s="178" t="s">
        <v>10</v>
      </c>
      <c r="H5" s="178" t="s">
        <v>7</v>
      </c>
      <c r="I5" s="178" t="s">
        <v>10</v>
      </c>
      <c r="J5" s="178" t="s">
        <v>7</v>
      </c>
      <c r="K5" s="178" t="s">
        <v>10</v>
      </c>
      <c r="L5" s="56"/>
    </row>
    <row r="6" spans="1:12" ht="12" customHeight="1">
      <c r="A6" s="515"/>
      <c r="B6" s="253" t="s">
        <v>70</v>
      </c>
      <c r="C6" s="97">
        <v>4.7</v>
      </c>
      <c r="D6" s="253" t="s">
        <v>70</v>
      </c>
      <c r="E6" s="254">
        <v>11.6</v>
      </c>
      <c r="F6" s="253" t="s">
        <v>70</v>
      </c>
      <c r="G6" s="97">
        <v>8.6999999999999993</v>
      </c>
      <c r="H6" s="253" t="s">
        <v>70</v>
      </c>
      <c r="I6" s="97">
        <v>2.9</v>
      </c>
      <c r="J6" s="253" t="s">
        <v>70</v>
      </c>
      <c r="K6" s="97">
        <v>1.8</v>
      </c>
      <c r="L6" s="56"/>
    </row>
    <row r="7" spans="1:12" ht="12" customHeight="1">
      <c r="A7" s="88">
        <v>1</v>
      </c>
      <c r="B7" s="72" t="s">
        <v>87</v>
      </c>
      <c r="C7" s="255">
        <v>20.7</v>
      </c>
      <c r="D7" s="128" t="s">
        <v>6</v>
      </c>
      <c r="E7" s="248">
        <v>15.3</v>
      </c>
      <c r="F7" s="72" t="s">
        <v>124</v>
      </c>
      <c r="G7" s="100">
        <v>12.5</v>
      </c>
      <c r="H7" s="128" t="s">
        <v>6</v>
      </c>
      <c r="I7" s="248">
        <v>9.8000000000000007</v>
      </c>
      <c r="J7" s="72" t="s">
        <v>87</v>
      </c>
      <c r="K7" s="100">
        <v>15.6</v>
      </c>
      <c r="L7" s="56"/>
    </row>
    <row r="8" spans="1:12" ht="12" customHeight="1">
      <c r="A8" s="87">
        <v>2</v>
      </c>
      <c r="B8" s="92" t="s">
        <v>103</v>
      </c>
      <c r="C8" s="254">
        <v>17.3</v>
      </c>
      <c r="D8" s="92" t="s">
        <v>120</v>
      </c>
      <c r="E8" s="97">
        <v>13.9</v>
      </c>
      <c r="F8" s="92" t="s">
        <v>76</v>
      </c>
      <c r="G8" s="97">
        <v>11</v>
      </c>
      <c r="H8" s="92" t="s">
        <v>77</v>
      </c>
      <c r="I8" s="97">
        <v>7.1</v>
      </c>
      <c r="J8" s="92" t="s">
        <v>103</v>
      </c>
      <c r="K8" s="97">
        <v>13.8</v>
      </c>
      <c r="L8" s="56"/>
    </row>
    <row r="9" spans="1:12" ht="12" customHeight="1">
      <c r="A9" s="88">
        <v>3</v>
      </c>
      <c r="B9" s="72" t="s">
        <v>78</v>
      </c>
      <c r="C9" s="255">
        <v>16.7</v>
      </c>
      <c r="D9" s="72" t="s">
        <v>77</v>
      </c>
      <c r="E9" s="100">
        <v>13.7</v>
      </c>
      <c r="F9" s="72" t="s">
        <v>94</v>
      </c>
      <c r="G9" s="100">
        <v>10.7</v>
      </c>
      <c r="H9" s="72" t="s">
        <v>109</v>
      </c>
      <c r="I9" s="100">
        <v>6.1</v>
      </c>
      <c r="J9" s="72" t="s">
        <v>78</v>
      </c>
      <c r="K9" s="100">
        <v>13.7</v>
      </c>
      <c r="L9" s="56"/>
    </row>
    <row r="10" spans="1:12" ht="12" customHeight="1">
      <c r="A10" s="87">
        <v>4</v>
      </c>
      <c r="B10" s="58" t="s">
        <v>6</v>
      </c>
      <c r="C10" s="254">
        <v>16.5</v>
      </c>
      <c r="D10" s="92" t="s">
        <v>123</v>
      </c>
      <c r="E10" s="97">
        <v>13.5</v>
      </c>
      <c r="F10" s="92" t="s">
        <v>99</v>
      </c>
      <c r="G10" s="97">
        <v>10.6</v>
      </c>
      <c r="H10" s="92" t="s">
        <v>120</v>
      </c>
      <c r="I10" s="97">
        <v>5.6</v>
      </c>
      <c r="J10" s="92" t="s">
        <v>122</v>
      </c>
      <c r="K10" s="97">
        <v>11.5</v>
      </c>
      <c r="L10" s="56"/>
    </row>
    <row r="11" spans="1:12" ht="12" customHeight="1">
      <c r="A11" s="88">
        <v>5</v>
      </c>
      <c r="B11" s="72" t="s">
        <v>109</v>
      </c>
      <c r="C11" s="255">
        <v>12.7</v>
      </c>
      <c r="D11" s="72" t="s">
        <v>114</v>
      </c>
      <c r="E11" s="100">
        <v>13.5</v>
      </c>
      <c r="F11" s="72" t="s">
        <v>107</v>
      </c>
      <c r="G11" s="100">
        <v>10.4</v>
      </c>
      <c r="H11" s="72" t="s">
        <v>114</v>
      </c>
      <c r="I11" s="100">
        <v>5.4</v>
      </c>
      <c r="J11" s="72" t="s">
        <v>84</v>
      </c>
      <c r="K11" s="100">
        <v>10.4</v>
      </c>
      <c r="L11" s="56"/>
    </row>
    <row r="12" spans="1:12" ht="12" customHeight="1">
      <c r="A12" s="87">
        <v>6</v>
      </c>
      <c r="B12" s="92" t="s">
        <v>122</v>
      </c>
      <c r="C12" s="254">
        <v>12.6</v>
      </c>
      <c r="D12" s="92" t="s">
        <v>109</v>
      </c>
      <c r="E12" s="97">
        <v>13.1</v>
      </c>
      <c r="F12" s="92" t="s">
        <v>79</v>
      </c>
      <c r="G12" s="97">
        <v>10.4</v>
      </c>
      <c r="H12" s="92" t="s">
        <v>123</v>
      </c>
      <c r="I12" s="97">
        <v>5.2</v>
      </c>
      <c r="J12" s="92" t="s">
        <v>50</v>
      </c>
      <c r="K12" s="97">
        <v>8.1</v>
      </c>
      <c r="L12" s="56"/>
    </row>
    <row r="13" spans="1:12" ht="12" customHeight="1">
      <c r="A13" s="88">
        <v>7</v>
      </c>
      <c r="B13" s="72" t="s">
        <v>50</v>
      </c>
      <c r="C13" s="255">
        <v>12</v>
      </c>
      <c r="D13" s="72" t="s">
        <v>102</v>
      </c>
      <c r="E13" s="100">
        <v>13.1</v>
      </c>
      <c r="F13" s="72" t="s">
        <v>92</v>
      </c>
      <c r="G13" s="100">
        <v>10.3</v>
      </c>
      <c r="H13" s="72" t="s">
        <v>102</v>
      </c>
      <c r="I13" s="100">
        <v>5.0999999999999996</v>
      </c>
      <c r="J13" s="72" t="s">
        <v>119</v>
      </c>
      <c r="K13" s="100">
        <v>7.8</v>
      </c>
      <c r="L13" s="56"/>
    </row>
    <row r="14" spans="1:12" ht="12" customHeight="1">
      <c r="A14" s="87">
        <v>8</v>
      </c>
      <c r="B14" s="92" t="s">
        <v>81</v>
      </c>
      <c r="C14" s="254">
        <v>11.8</v>
      </c>
      <c r="D14" s="92" t="s">
        <v>93</v>
      </c>
      <c r="E14" s="97">
        <v>12.6</v>
      </c>
      <c r="F14" s="92" t="s">
        <v>105</v>
      </c>
      <c r="G14" s="97">
        <v>10.199999999999999</v>
      </c>
      <c r="H14" s="92" t="s">
        <v>87</v>
      </c>
      <c r="I14" s="97">
        <v>5</v>
      </c>
      <c r="J14" s="92" t="s">
        <v>81</v>
      </c>
      <c r="K14" s="97">
        <v>7.3</v>
      </c>
      <c r="L14" s="56"/>
    </row>
    <row r="15" spans="1:12" ht="12" customHeight="1">
      <c r="A15" s="88">
        <v>9</v>
      </c>
      <c r="B15" s="72" t="s">
        <v>84</v>
      </c>
      <c r="C15" s="255">
        <v>10.9</v>
      </c>
      <c r="D15" s="72" t="s">
        <v>87</v>
      </c>
      <c r="E15" s="100">
        <v>12.6</v>
      </c>
      <c r="F15" s="72" t="s">
        <v>104</v>
      </c>
      <c r="G15" s="100">
        <v>10.1</v>
      </c>
      <c r="H15" s="72" t="s">
        <v>80</v>
      </c>
      <c r="I15" s="100">
        <v>4.5999999999999996</v>
      </c>
      <c r="J15" s="72" t="s">
        <v>83</v>
      </c>
      <c r="K15" s="100">
        <v>7.3</v>
      </c>
      <c r="L15" s="56"/>
    </row>
    <row r="16" spans="1:12" ht="12" customHeight="1">
      <c r="A16" s="87">
        <v>10</v>
      </c>
      <c r="B16" s="92" t="s">
        <v>119</v>
      </c>
      <c r="C16" s="254">
        <v>10.199999999999999</v>
      </c>
      <c r="D16" s="92" t="s">
        <v>105</v>
      </c>
      <c r="E16" s="97">
        <v>12.3</v>
      </c>
      <c r="F16" s="92" t="s">
        <v>108</v>
      </c>
      <c r="G16" s="97">
        <v>10</v>
      </c>
      <c r="H16" s="92" t="s">
        <v>81</v>
      </c>
      <c r="I16" s="97">
        <v>4.4000000000000004</v>
      </c>
      <c r="J16" s="92" t="s">
        <v>106</v>
      </c>
      <c r="K16" s="97">
        <v>6.9</v>
      </c>
      <c r="L16" s="56"/>
    </row>
    <row r="17" spans="1:12" ht="12" customHeight="1">
      <c r="A17" s="88">
        <v>11</v>
      </c>
      <c r="B17" s="72" t="s">
        <v>85</v>
      </c>
      <c r="C17" s="255">
        <v>10.1</v>
      </c>
      <c r="D17" s="72" t="s">
        <v>91</v>
      </c>
      <c r="E17" s="100">
        <v>12.2</v>
      </c>
      <c r="F17" s="72" t="s">
        <v>93</v>
      </c>
      <c r="G17" s="100">
        <v>10</v>
      </c>
      <c r="H17" s="72" t="s">
        <v>98</v>
      </c>
      <c r="I17" s="100">
        <v>4.3</v>
      </c>
      <c r="J17" s="72" t="s">
        <v>108</v>
      </c>
      <c r="K17" s="100">
        <v>6.7</v>
      </c>
      <c r="L17" s="56"/>
    </row>
    <row r="18" spans="1:12" ht="12" customHeight="1">
      <c r="A18" s="87">
        <v>12</v>
      </c>
      <c r="B18" s="92" t="s">
        <v>83</v>
      </c>
      <c r="C18" s="254">
        <v>8.5</v>
      </c>
      <c r="D18" s="92" t="s">
        <v>79</v>
      </c>
      <c r="E18" s="97">
        <v>12.2</v>
      </c>
      <c r="F18" s="92" t="s">
        <v>122</v>
      </c>
      <c r="G18" s="97">
        <v>9.9</v>
      </c>
      <c r="H18" s="92" t="s">
        <v>85</v>
      </c>
      <c r="I18" s="97">
        <v>3.9</v>
      </c>
      <c r="J18" s="58" t="s">
        <v>6</v>
      </c>
      <c r="K18" s="233">
        <v>6.7</v>
      </c>
      <c r="L18" s="56"/>
    </row>
    <row r="19" spans="1:12" ht="12" customHeight="1">
      <c r="A19" s="88">
        <v>13</v>
      </c>
      <c r="B19" s="72" t="s">
        <v>106</v>
      </c>
      <c r="C19" s="255">
        <v>8.5</v>
      </c>
      <c r="D19" s="72" t="s">
        <v>85</v>
      </c>
      <c r="E19" s="100">
        <v>12.1</v>
      </c>
      <c r="F19" s="72" t="s">
        <v>84</v>
      </c>
      <c r="G19" s="100">
        <v>9.9</v>
      </c>
      <c r="H19" s="72" t="s">
        <v>50</v>
      </c>
      <c r="I19" s="100">
        <v>3.9</v>
      </c>
      <c r="J19" s="72" t="s">
        <v>109</v>
      </c>
      <c r="K19" s="100">
        <v>6.6</v>
      </c>
      <c r="L19" s="56"/>
    </row>
    <row r="20" spans="1:12" ht="12" customHeight="1">
      <c r="A20" s="87">
        <v>14</v>
      </c>
      <c r="B20" s="92" t="s">
        <v>108</v>
      </c>
      <c r="C20" s="254">
        <v>8.5</v>
      </c>
      <c r="D20" s="92" t="s">
        <v>99</v>
      </c>
      <c r="E20" s="97">
        <v>12.1</v>
      </c>
      <c r="F20" s="92" t="s">
        <v>100</v>
      </c>
      <c r="G20" s="97">
        <v>9.8000000000000007</v>
      </c>
      <c r="H20" s="92" t="s">
        <v>91</v>
      </c>
      <c r="I20" s="97">
        <v>3.5</v>
      </c>
      <c r="J20" s="92" t="s">
        <v>85</v>
      </c>
      <c r="K20" s="97">
        <v>6.1</v>
      </c>
      <c r="L20" s="56"/>
    </row>
    <row r="21" spans="1:12" ht="12" customHeight="1">
      <c r="A21" s="88">
        <v>15</v>
      </c>
      <c r="B21" s="72" t="s">
        <v>101</v>
      </c>
      <c r="C21" s="255">
        <v>7.6</v>
      </c>
      <c r="D21" s="72" t="s">
        <v>98</v>
      </c>
      <c r="E21" s="100">
        <v>12</v>
      </c>
      <c r="F21" s="72" t="s">
        <v>83</v>
      </c>
      <c r="G21" s="100">
        <v>9.8000000000000007</v>
      </c>
      <c r="H21" s="72" t="s">
        <v>103</v>
      </c>
      <c r="I21" s="100">
        <v>3.4</v>
      </c>
      <c r="J21" s="72" t="s">
        <v>101</v>
      </c>
      <c r="K21" s="100">
        <v>6</v>
      </c>
      <c r="L21" s="56"/>
    </row>
    <row r="22" spans="1:12" ht="12" customHeight="1">
      <c r="A22" s="87">
        <v>16</v>
      </c>
      <c r="B22" s="92" t="s">
        <v>123</v>
      </c>
      <c r="C22" s="254">
        <v>6.8</v>
      </c>
      <c r="D22" s="92" t="s">
        <v>89</v>
      </c>
      <c r="E22" s="97">
        <v>12</v>
      </c>
      <c r="F22" s="92" t="s">
        <v>97</v>
      </c>
      <c r="G22" s="97">
        <v>9.6</v>
      </c>
      <c r="H22" s="92" t="s">
        <v>111</v>
      </c>
      <c r="I22" s="97">
        <v>3.4</v>
      </c>
      <c r="J22" s="92" t="s">
        <v>94</v>
      </c>
      <c r="K22" s="97">
        <v>5.6</v>
      </c>
      <c r="L22" s="56"/>
    </row>
    <row r="23" spans="1:12" ht="12" customHeight="1">
      <c r="A23" s="88">
        <v>17</v>
      </c>
      <c r="B23" s="72" t="s">
        <v>114</v>
      </c>
      <c r="C23" s="255">
        <v>6</v>
      </c>
      <c r="D23" s="72" t="s">
        <v>92</v>
      </c>
      <c r="E23" s="100">
        <v>12</v>
      </c>
      <c r="F23" s="72" t="s">
        <v>101</v>
      </c>
      <c r="G23" s="100">
        <v>9.3000000000000007</v>
      </c>
      <c r="H23" s="72" t="s">
        <v>95</v>
      </c>
      <c r="I23" s="100">
        <v>3.1</v>
      </c>
      <c r="J23" s="72" t="s">
        <v>115</v>
      </c>
      <c r="K23" s="100">
        <v>4.7</v>
      </c>
      <c r="L23" s="56"/>
    </row>
    <row r="24" spans="1:12" ht="12" customHeight="1">
      <c r="A24" s="87">
        <v>18</v>
      </c>
      <c r="B24" s="92" t="s">
        <v>98</v>
      </c>
      <c r="C24" s="254">
        <v>5.9</v>
      </c>
      <c r="D24" s="92" t="s">
        <v>90</v>
      </c>
      <c r="E24" s="97">
        <v>12</v>
      </c>
      <c r="F24" s="92" t="s">
        <v>89</v>
      </c>
      <c r="G24" s="97">
        <v>9.3000000000000007</v>
      </c>
      <c r="H24" s="92" t="s">
        <v>118</v>
      </c>
      <c r="I24" s="97">
        <v>3</v>
      </c>
      <c r="J24" s="92" t="s">
        <v>89</v>
      </c>
      <c r="K24" s="97">
        <v>2.7</v>
      </c>
      <c r="L24" s="56"/>
    </row>
    <row r="25" spans="1:12" ht="12" customHeight="1">
      <c r="A25" s="88">
        <v>19</v>
      </c>
      <c r="B25" s="72" t="s">
        <v>89</v>
      </c>
      <c r="C25" s="255">
        <v>5.5</v>
      </c>
      <c r="D25" s="72" t="s">
        <v>86</v>
      </c>
      <c r="E25" s="100">
        <v>11.9</v>
      </c>
      <c r="F25" s="72" t="s">
        <v>121</v>
      </c>
      <c r="G25" s="100">
        <v>9.3000000000000007</v>
      </c>
      <c r="H25" s="72" t="s">
        <v>78</v>
      </c>
      <c r="I25" s="100">
        <v>3</v>
      </c>
      <c r="J25" s="72" t="s">
        <v>76</v>
      </c>
      <c r="K25" s="100">
        <v>2.5</v>
      </c>
      <c r="L25" s="56"/>
    </row>
    <row r="26" spans="1:12" ht="12" customHeight="1">
      <c r="A26" s="87">
        <v>20</v>
      </c>
      <c r="B26" s="92" t="s">
        <v>120</v>
      </c>
      <c r="C26" s="254">
        <v>5.2</v>
      </c>
      <c r="D26" s="92" t="s">
        <v>108</v>
      </c>
      <c r="E26" s="97">
        <v>11.8</v>
      </c>
      <c r="F26" s="92" t="s">
        <v>90</v>
      </c>
      <c r="G26" s="97">
        <v>9.1</v>
      </c>
      <c r="H26" s="92" t="s">
        <v>86</v>
      </c>
      <c r="I26" s="97">
        <v>2.9</v>
      </c>
      <c r="J26" s="92" t="s">
        <v>105</v>
      </c>
      <c r="K26" s="97">
        <v>2.1</v>
      </c>
      <c r="L26" s="56"/>
    </row>
    <row r="27" spans="1:12" ht="12" customHeight="1">
      <c r="A27" s="88">
        <v>21</v>
      </c>
      <c r="B27" s="72" t="s">
        <v>115</v>
      </c>
      <c r="C27" s="255">
        <v>4.5999999999999996</v>
      </c>
      <c r="D27" s="72" t="s">
        <v>103</v>
      </c>
      <c r="E27" s="100">
        <v>11.8</v>
      </c>
      <c r="F27" s="72" t="s">
        <v>119</v>
      </c>
      <c r="G27" s="100">
        <v>9</v>
      </c>
      <c r="H27" s="72" t="s">
        <v>113</v>
      </c>
      <c r="I27" s="100">
        <v>2.8</v>
      </c>
      <c r="J27" s="72" t="s">
        <v>98</v>
      </c>
      <c r="K27" s="100">
        <v>1.6</v>
      </c>
      <c r="L27" s="56"/>
    </row>
    <row r="28" spans="1:12" ht="12" customHeight="1">
      <c r="A28" s="87">
        <v>22</v>
      </c>
      <c r="B28" s="92" t="s">
        <v>102</v>
      </c>
      <c r="C28" s="254">
        <v>4.5999999999999996</v>
      </c>
      <c r="D28" s="92" t="s">
        <v>80</v>
      </c>
      <c r="E28" s="97">
        <v>11.7</v>
      </c>
      <c r="F28" s="92" t="s">
        <v>110</v>
      </c>
      <c r="G28" s="97">
        <v>9</v>
      </c>
      <c r="H28" s="92" t="s">
        <v>90</v>
      </c>
      <c r="I28" s="97">
        <v>2.8</v>
      </c>
      <c r="J28" s="92" t="s">
        <v>123</v>
      </c>
      <c r="K28" s="97">
        <v>1.6</v>
      </c>
      <c r="L28" s="56"/>
    </row>
    <row r="29" spans="1:12" ht="12" customHeight="1">
      <c r="A29" s="88">
        <v>23</v>
      </c>
      <c r="B29" s="72" t="s">
        <v>105</v>
      </c>
      <c r="C29" s="255">
        <v>4.2</v>
      </c>
      <c r="D29" s="72" t="s">
        <v>76</v>
      </c>
      <c r="E29" s="100">
        <v>11.7</v>
      </c>
      <c r="F29" s="72" t="s">
        <v>86</v>
      </c>
      <c r="G29" s="100">
        <v>9</v>
      </c>
      <c r="H29" s="72" t="s">
        <v>89</v>
      </c>
      <c r="I29" s="100">
        <v>2.8</v>
      </c>
      <c r="J29" s="72" t="s">
        <v>79</v>
      </c>
      <c r="K29" s="100">
        <v>0.9</v>
      </c>
      <c r="L29" s="56"/>
    </row>
    <row r="30" spans="1:12" ht="12" customHeight="1">
      <c r="A30" s="87">
        <v>24</v>
      </c>
      <c r="B30" s="92" t="s">
        <v>111</v>
      </c>
      <c r="C30" s="254">
        <v>4</v>
      </c>
      <c r="D30" s="92" t="s">
        <v>100</v>
      </c>
      <c r="E30" s="97">
        <v>11.6</v>
      </c>
      <c r="F30" s="92" t="s">
        <v>115</v>
      </c>
      <c r="G30" s="97">
        <v>8.9</v>
      </c>
      <c r="H30" s="92" t="s">
        <v>128</v>
      </c>
      <c r="I30" s="97">
        <v>2.7</v>
      </c>
      <c r="J30" s="92" t="s">
        <v>100</v>
      </c>
      <c r="K30" s="97">
        <v>0.8</v>
      </c>
      <c r="L30" s="56"/>
    </row>
    <row r="31" spans="1:12" ht="12" customHeight="1">
      <c r="A31" s="88">
        <v>25</v>
      </c>
      <c r="B31" s="72" t="s">
        <v>94</v>
      </c>
      <c r="C31" s="255">
        <v>3.8</v>
      </c>
      <c r="D31" s="72" t="s">
        <v>50</v>
      </c>
      <c r="E31" s="100">
        <v>11.6</v>
      </c>
      <c r="F31" s="72" t="s">
        <v>117</v>
      </c>
      <c r="G31" s="100">
        <v>8.8000000000000007</v>
      </c>
      <c r="H31" s="72" t="s">
        <v>116</v>
      </c>
      <c r="I31" s="100">
        <v>2.7</v>
      </c>
      <c r="J31" s="72" t="s">
        <v>111</v>
      </c>
      <c r="K31" s="100">
        <v>0.7</v>
      </c>
      <c r="L31" s="56"/>
    </row>
    <row r="32" spans="1:12" ht="12" customHeight="1">
      <c r="A32" s="87">
        <v>26</v>
      </c>
      <c r="B32" s="92" t="s">
        <v>76</v>
      </c>
      <c r="C32" s="254">
        <v>3.2</v>
      </c>
      <c r="D32" s="92" t="s">
        <v>95</v>
      </c>
      <c r="E32" s="97">
        <v>11.6</v>
      </c>
      <c r="F32" s="92" t="s">
        <v>82</v>
      </c>
      <c r="G32" s="97">
        <v>8.6999999999999993</v>
      </c>
      <c r="H32" s="92" t="s">
        <v>93</v>
      </c>
      <c r="I32" s="97">
        <v>2.6</v>
      </c>
      <c r="J32" s="92" t="s">
        <v>114</v>
      </c>
      <c r="K32" s="97">
        <v>0.6</v>
      </c>
      <c r="L32" s="56"/>
    </row>
    <row r="33" spans="1:12" ht="12" customHeight="1">
      <c r="A33" s="88">
        <v>27</v>
      </c>
      <c r="B33" s="72" t="s">
        <v>79</v>
      </c>
      <c r="C33" s="255">
        <v>2.7</v>
      </c>
      <c r="D33" s="72" t="s">
        <v>111</v>
      </c>
      <c r="E33" s="100">
        <v>11.6</v>
      </c>
      <c r="F33" s="72" t="s">
        <v>106</v>
      </c>
      <c r="G33" s="100">
        <v>8.6999999999999993</v>
      </c>
      <c r="H33" s="72" t="s">
        <v>119</v>
      </c>
      <c r="I33" s="100">
        <v>2.4</v>
      </c>
      <c r="J33" s="72" t="s">
        <v>121</v>
      </c>
      <c r="K33" s="100">
        <v>0.4</v>
      </c>
      <c r="L33" s="56"/>
    </row>
    <row r="34" spans="1:12" ht="12" customHeight="1">
      <c r="A34" s="87">
        <v>28</v>
      </c>
      <c r="B34" s="92" t="s">
        <v>112</v>
      </c>
      <c r="C34" s="254">
        <v>2.6</v>
      </c>
      <c r="D34" s="92" t="s">
        <v>104</v>
      </c>
      <c r="E34" s="97">
        <v>11.5</v>
      </c>
      <c r="F34" s="92" t="s">
        <v>112</v>
      </c>
      <c r="G34" s="97">
        <v>8.6999999999999993</v>
      </c>
      <c r="H34" s="92" t="s">
        <v>112</v>
      </c>
      <c r="I34" s="97">
        <v>2.2999999999999998</v>
      </c>
      <c r="J34" s="92" t="s">
        <v>112</v>
      </c>
      <c r="K34" s="97">
        <v>0.3</v>
      </c>
      <c r="L34" s="56"/>
    </row>
    <row r="35" spans="1:12" ht="12" customHeight="1">
      <c r="A35" s="88">
        <v>29</v>
      </c>
      <c r="B35" s="72" t="s">
        <v>100</v>
      </c>
      <c r="C35" s="255">
        <v>2.6</v>
      </c>
      <c r="D35" s="72" t="s">
        <v>118</v>
      </c>
      <c r="E35" s="100">
        <v>11.4</v>
      </c>
      <c r="F35" s="72" t="s">
        <v>128</v>
      </c>
      <c r="G35" s="100">
        <v>8.6999999999999993</v>
      </c>
      <c r="H35" s="72" t="s">
        <v>117</v>
      </c>
      <c r="I35" s="100">
        <v>2.2999999999999998</v>
      </c>
      <c r="J35" s="72" t="s">
        <v>107</v>
      </c>
      <c r="K35" s="100">
        <v>0</v>
      </c>
      <c r="L35" s="56"/>
    </row>
    <row r="36" spans="1:12" ht="12" customHeight="1">
      <c r="A36" s="87">
        <v>30</v>
      </c>
      <c r="B36" s="92" t="s">
        <v>90</v>
      </c>
      <c r="C36" s="254">
        <v>2</v>
      </c>
      <c r="D36" s="92" t="s">
        <v>119</v>
      </c>
      <c r="E36" s="97">
        <v>11.4</v>
      </c>
      <c r="F36" s="92" t="s">
        <v>91</v>
      </c>
      <c r="G36" s="97">
        <v>8.6999999999999993</v>
      </c>
      <c r="H36" s="92" t="s">
        <v>105</v>
      </c>
      <c r="I36" s="97">
        <v>2.2000000000000002</v>
      </c>
      <c r="J36" s="92" t="s">
        <v>92</v>
      </c>
      <c r="K36" s="97">
        <v>-0.2</v>
      </c>
      <c r="L36" s="56"/>
    </row>
    <row r="37" spans="1:12" ht="12" customHeight="1">
      <c r="A37" s="88">
        <v>31</v>
      </c>
      <c r="B37" s="72" t="s">
        <v>113</v>
      </c>
      <c r="C37" s="255">
        <v>2</v>
      </c>
      <c r="D37" s="72" t="s">
        <v>113</v>
      </c>
      <c r="E37" s="100">
        <v>11.4</v>
      </c>
      <c r="F37" s="72" t="s">
        <v>113</v>
      </c>
      <c r="G37" s="100">
        <v>8.6</v>
      </c>
      <c r="H37" s="72" t="s">
        <v>100</v>
      </c>
      <c r="I37" s="100">
        <v>1.8</v>
      </c>
      <c r="J37" s="72" t="s">
        <v>96</v>
      </c>
      <c r="K37" s="100">
        <v>-0.3</v>
      </c>
      <c r="L37" s="56"/>
    </row>
    <row r="38" spans="1:12" ht="12" customHeight="1">
      <c r="A38" s="87">
        <v>32</v>
      </c>
      <c r="B38" s="92" t="s">
        <v>117</v>
      </c>
      <c r="C38" s="254">
        <v>2</v>
      </c>
      <c r="D38" s="92" t="s">
        <v>128</v>
      </c>
      <c r="E38" s="97">
        <v>11.4</v>
      </c>
      <c r="F38" s="92" t="s">
        <v>116</v>
      </c>
      <c r="G38" s="97">
        <v>8.5</v>
      </c>
      <c r="H38" s="92" t="s">
        <v>108</v>
      </c>
      <c r="I38" s="97">
        <v>1.8</v>
      </c>
      <c r="J38" s="92" t="s">
        <v>117</v>
      </c>
      <c r="K38" s="97">
        <v>-0.3</v>
      </c>
      <c r="L38" s="56"/>
    </row>
    <row r="39" spans="1:12" ht="12" customHeight="1">
      <c r="A39" s="88">
        <v>33</v>
      </c>
      <c r="B39" s="72" t="s">
        <v>95</v>
      </c>
      <c r="C39" s="255">
        <v>1.6</v>
      </c>
      <c r="D39" s="72" t="s">
        <v>78</v>
      </c>
      <c r="E39" s="100">
        <v>11.4</v>
      </c>
      <c r="F39" s="72" t="s">
        <v>95</v>
      </c>
      <c r="G39" s="100">
        <v>8.5</v>
      </c>
      <c r="H39" s="72" t="s">
        <v>79</v>
      </c>
      <c r="I39" s="100">
        <v>1.8</v>
      </c>
      <c r="J39" s="72" t="s">
        <v>104</v>
      </c>
      <c r="K39" s="100">
        <v>-0.3</v>
      </c>
      <c r="L39" s="56"/>
    </row>
    <row r="40" spans="1:12" ht="12" customHeight="1">
      <c r="A40" s="87">
        <v>34</v>
      </c>
      <c r="B40" s="92" t="s">
        <v>92</v>
      </c>
      <c r="C40" s="254">
        <v>1.5</v>
      </c>
      <c r="D40" s="92" t="s">
        <v>81</v>
      </c>
      <c r="E40" s="97">
        <v>11.3</v>
      </c>
      <c r="F40" s="92" t="s">
        <v>96</v>
      </c>
      <c r="G40" s="97">
        <v>8.5</v>
      </c>
      <c r="H40" s="92" t="s">
        <v>96</v>
      </c>
      <c r="I40" s="97">
        <v>1.7</v>
      </c>
      <c r="J40" s="92" t="s">
        <v>120</v>
      </c>
      <c r="K40" s="97">
        <v>-0.4</v>
      </c>
      <c r="L40" s="56"/>
    </row>
    <row r="41" spans="1:12" ht="12" customHeight="1">
      <c r="A41" s="88">
        <v>35</v>
      </c>
      <c r="B41" s="72" t="s">
        <v>96</v>
      </c>
      <c r="C41" s="255">
        <v>1.4</v>
      </c>
      <c r="D41" s="72" t="s">
        <v>116</v>
      </c>
      <c r="E41" s="100">
        <v>11.2</v>
      </c>
      <c r="F41" s="72" t="s">
        <v>118</v>
      </c>
      <c r="G41" s="100">
        <v>8.5</v>
      </c>
      <c r="H41" s="72" t="s">
        <v>92</v>
      </c>
      <c r="I41" s="100">
        <v>1.7</v>
      </c>
      <c r="J41" s="72" t="s">
        <v>110</v>
      </c>
      <c r="K41" s="100">
        <v>-0.5</v>
      </c>
      <c r="L41" s="56"/>
    </row>
    <row r="42" spans="1:12" ht="12" customHeight="1">
      <c r="A42" s="87">
        <v>36</v>
      </c>
      <c r="B42" s="92" t="s">
        <v>80</v>
      </c>
      <c r="C42" s="254">
        <v>1.3</v>
      </c>
      <c r="D42" s="92" t="s">
        <v>117</v>
      </c>
      <c r="E42" s="97">
        <v>11</v>
      </c>
      <c r="F42" s="92" t="s">
        <v>103</v>
      </c>
      <c r="G42" s="97">
        <v>8.4</v>
      </c>
      <c r="H42" s="92" t="s">
        <v>101</v>
      </c>
      <c r="I42" s="97">
        <v>1.6</v>
      </c>
      <c r="J42" s="92" t="s">
        <v>102</v>
      </c>
      <c r="K42" s="97">
        <v>-0.5</v>
      </c>
      <c r="L42" s="56"/>
    </row>
    <row r="43" spans="1:12" ht="12" customHeight="1">
      <c r="A43" s="88">
        <v>37</v>
      </c>
      <c r="B43" s="72" t="s">
        <v>104</v>
      </c>
      <c r="C43" s="255">
        <v>1.1000000000000001</v>
      </c>
      <c r="D43" s="72" t="s">
        <v>83</v>
      </c>
      <c r="E43" s="100">
        <v>11</v>
      </c>
      <c r="F43" s="72" t="s">
        <v>78</v>
      </c>
      <c r="G43" s="100">
        <v>8.4</v>
      </c>
      <c r="H43" s="72" t="s">
        <v>106</v>
      </c>
      <c r="I43" s="100">
        <v>1.6</v>
      </c>
      <c r="J43" s="72" t="s">
        <v>90</v>
      </c>
      <c r="K43" s="100">
        <v>-0.7</v>
      </c>
      <c r="L43" s="56"/>
    </row>
    <row r="44" spans="1:12" ht="12" customHeight="1">
      <c r="A44" s="87">
        <v>38</v>
      </c>
      <c r="B44" s="92" t="s">
        <v>121</v>
      </c>
      <c r="C44" s="254">
        <v>1</v>
      </c>
      <c r="D44" s="92" t="s">
        <v>122</v>
      </c>
      <c r="E44" s="97">
        <v>11</v>
      </c>
      <c r="F44" s="92" t="s">
        <v>123</v>
      </c>
      <c r="G44" s="97">
        <v>8.3000000000000007</v>
      </c>
      <c r="H44" s="92" t="s">
        <v>99</v>
      </c>
      <c r="I44" s="97">
        <v>1.5</v>
      </c>
      <c r="J44" s="92" t="s">
        <v>113</v>
      </c>
      <c r="K44" s="97">
        <v>-0.8</v>
      </c>
      <c r="L44" s="56"/>
    </row>
    <row r="45" spans="1:12" ht="12" customHeight="1">
      <c r="A45" s="88">
        <v>39</v>
      </c>
      <c r="B45" s="72" t="s">
        <v>91</v>
      </c>
      <c r="C45" s="255">
        <v>0.7</v>
      </c>
      <c r="D45" s="72" t="s">
        <v>97</v>
      </c>
      <c r="E45" s="100">
        <v>11</v>
      </c>
      <c r="F45" s="72" t="s">
        <v>120</v>
      </c>
      <c r="G45" s="100">
        <v>8.1999999999999993</v>
      </c>
      <c r="H45" s="72" t="s">
        <v>104</v>
      </c>
      <c r="I45" s="100">
        <v>1.4</v>
      </c>
      <c r="J45" s="72" t="s">
        <v>97</v>
      </c>
      <c r="K45" s="100">
        <v>-1.1000000000000001</v>
      </c>
      <c r="L45" s="56"/>
    </row>
    <row r="46" spans="1:12" ht="12" customHeight="1">
      <c r="A46" s="87">
        <v>40</v>
      </c>
      <c r="B46" s="92" t="s">
        <v>97</v>
      </c>
      <c r="C46" s="254">
        <v>0.3</v>
      </c>
      <c r="D46" s="92" t="s">
        <v>112</v>
      </c>
      <c r="E46" s="97">
        <v>11</v>
      </c>
      <c r="F46" s="92" t="s">
        <v>111</v>
      </c>
      <c r="G46" s="97">
        <v>8.1999999999999993</v>
      </c>
      <c r="H46" s="92" t="s">
        <v>97</v>
      </c>
      <c r="I46" s="97">
        <v>1.4</v>
      </c>
      <c r="J46" s="92" t="s">
        <v>95</v>
      </c>
      <c r="K46" s="97">
        <v>-1.4</v>
      </c>
      <c r="L46" s="56"/>
    </row>
    <row r="47" spans="1:12" ht="12" customHeight="1">
      <c r="A47" s="88">
        <v>41</v>
      </c>
      <c r="B47" s="72" t="s">
        <v>107</v>
      </c>
      <c r="C47" s="255">
        <v>0.1</v>
      </c>
      <c r="D47" s="72" t="s">
        <v>101</v>
      </c>
      <c r="E47" s="100">
        <v>10.9</v>
      </c>
      <c r="F47" s="72" t="s">
        <v>85</v>
      </c>
      <c r="G47" s="100">
        <v>8.1999999999999993</v>
      </c>
      <c r="H47" s="72" t="s">
        <v>83</v>
      </c>
      <c r="I47" s="100">
        <v>1.3</v>
      </c>
      <c r="J47" s="72" t="s">
        <v>82</v>
      </c>
      <c r="K47" s="100">
        <v>-2.7</v>
      </c>
      <c r="L47" s="56"/>
    </row>
    <row r="48" spans="1:12" ht="12" customHeight="1">
      <c r="A48" s="87">
        <v>42</v>
      </c>
      <c r="B48" s="92" t="s">
        <v>116</v>
      </c>
      <c r="C48" s="254">
        <v>-0.4</v>
      </c>
      <c r="D48" s="92" t="s">
        <v>107</v>
      </c>
      <c r="E48" s="97">
        <v>10.6</v>
      </c>
      <c r="F48" s="92" t="s">
        <v>102</v>
      </c>
      <c r="G48" s="97">
        <v>8.1</v>
      </c>
      <c r="H48" s="92" t="s">
        <v>122</v>
      </c>
      <c r="I48" s="97">
        <v>1.1000000000000001</v>
      </c>
      <c r="J48" s="92" t="s">
        <v>91</v>
      </c>
      <c r="K48" s="97">
        <v>-2.8</v>
      </c>
      <c r="L48" s="56"/>
    </row>
    <row r="49" spans="1:12" ht="12" customHeight="1">
      <c r="A49" s="88">
        <v>43</v>
      </c>
      <c r="B49" s="72" t="s">
        <v>110</v>
      </c>
      <c r="C49" s="255">
        <v>-0.6</v>
      </c>
      <c r="D49" s="72" t="s">
        <v>84</v>
      </c>
      <c r="E49" s="100">
        <v>10.4</v>
      </c>
      <c r="F49" s="72" t="s">
        <v>114</v>
      </c>
      <c r="G49" s="100">
        <v>8.1</v>
      </c>
      <c r="H49" s="72" t="s">
        <v>82</v>
      </c>
      <c r="I49" s="100">
        <v>1</v>
      </c>
      <c r="J49" s="72" t="s">
        <v>116</v>
      </c>
      <c r="K49" s="100">
        <v>-3.1</v>
      </c>
      <c r="L49" s="56"/>
    </row>
    <row r="50" spans="1:12" ht="12" customHeight="1">
      <c r="A50" s="87">
        <v>44</v>
      </c>
      <c r="B50" s="92" t="s">
        <v>99</v>
      </c>
      <c r="C50" s="254">
        <v>-1.6</v>
      </c>
      <c r="D50" s="92" t="s">
        <v>106</v>
      </c>
      <c r="E50" s="97">
        <v>10.3</v>
      </c>
      <c r="F50" s="92" t="s">
        <v>50</v>
      </c>
      <c r="G50" s="97">
        <v>7.7</v>
      </c>
      <c r="H50" s="92" t="s">
        <v>76</v>
      </c>
      <c r="I50" s="97">
        <v>0.7</v>
      </c>
      <c r="J50" s="92" t="s">
        <v>99</v>
      </c>
      <c r="K50" s="97">
        <v>-3.1</v>
      </c>
      <c r="L50" s="56"/>
    </row>
    <row r="51" spans="1:12" ht="12" customHeight="1">
      <c r="A51" s="88">
        <v>45</v>
      </c>
      <c r="B51" s="72" t="s">
        <v>82</v>
      </c>
      <c r="C51" s="255">
        <v>-1.7</v>
      </c>
      <c r="D51" s="72" t="s">
        <v>96</v>
      </c>
      <c r="E51" s="100">
        <v>10.199999999999999</v>
      </c>
      <c r="F51" s="72" t="s">
        <v>98</v>
      </c>
      <c r="G51" s="100">
        <v>7.7</v>
      </c>
      <c r="H51" s="72" t="s">
        <v>121</v>
      </c>
      <c r="I51" s="100">
        <v>0.6</v>
      </c>
      <c r="J51" s="72" t="s">
        <v>80</v>
      </c>
      <c r="K51" s="100">
        <v>-3.3</v>
      </c>
      <c r="L51" s="56"/>
    </row>
    <row r="52" spans="1:12" ht="12" customHeight="1">
      <c r="A52" s="87">
        <v>46</v>
      </c>
      <c r="B52" s="92" t="s">
        <v>93</v>
      </c>
      <c r="C52" s="254">
        <v>-2.2999999999999998</v>
      </c>
      <c r="D52" s="92" t="s">
        <v>124</v>
      </c>
      <c r="E52" s="97">
        <v>9.9</v>
      </c>
      <c r="F52" s="92" t="s">
        <v>87</v>
      </c>
      <c r="G52" s="97">
        <v>7.5</v>
      </c>
      <c r="H52" s="92" t="s">
        <v>84</v>
      </c>
      <c r="I52" s="97">
        <v>0.5</v>
      </c>
      <c r="J52" s="92" t="s">
        <v>124</v>
      </c>
      <c r="K52" s="97">
        <v>-4.0999999999999996</v>
      </c>
      <c r="L52" s="56"/>
    </row>
    <row r="53" spans="1:12" ht="12" customHeight="1">
      <c r="A53" s="88">
        <v>47</v>
      </c>
      <c r="B53" s="72" t="s">
        <v>86</v>
      </c>
      <c r="C53" s="255">
        <v>-3.3</v>
      </c>
      <c r="D53" s="72" t="s">
        <v>121</v>
      </c>
      <c r="E53" s="100">
        <v>9.9</v>
      </c>
      <c r="F53" s="72" t="s">
        <v>80</v>
      </c>
      <c r="G53" s="100">
        <v>7.2</v>
      </c>
      <c r="H53" s="72" t="s">
        <v>107</v>
      </c>
      <c r="I53" s="100">
        <v>0.1</v>
      </c>
      <c r="J53" s="72" t="s">
        <v>93</v>
      </c>
      <c r="K53" s="100">
        <v>-4.9000000000000004</v>
      </c>
      <c r="L53" s="56"/>
    </row>
    <row r="54" spans="1:12" ht="12" customHeight="1">
      <c r="A54" s="87">
        <v>48</v>
      </c>
      <c r="B54" s="92" t="s">
        <v>118</v>
      </c>
      <c r="C54" s="254">
        <v>-3.9</v>
      </c>
      <c r="D54" s="92" t="s">
        <v>82</v>
      </c>
      <c r="E54" s="97">
        <v>9.6999999999999993</v>
      </c>
      <c r="F54" s="92" t="s">
        <v>109</v>
      </c>
      <c r="G54" s="97">
        <v>7</v>
      </c>
      <c r="H54" s="92" t="s">
        <v>110</v>
      </c>
      <c r="I54" s="97">
        <v>-0.1</v>
      </c>
      <c r="J54" s="92" t="s">
        <v>86</v>
      </c>
      <c r="K54" s="97">
        <v>-6.2</v>
      </c>
      <c r="L54" s="56"/>
    </row>
    <row r="55" spans="1:12" ht="12" customHeight="1">
      <c r="A55" s="88">
        <v>49</v>
      </c>
      <c r="B55" s="72" t="s">
        <v>128</v>
      </c>
      <c r="C55" s="255">
        <v>-4</v>
      </c>
      <c r="D55" s="72" t="s">
        <v>94</v>
      </c>
      <c r="E55" s="100">
        <v>9</v>
      </c>
      <c r="F55" s="72" t="s">
        <v>81</v>
      </c>
      <c r="G55" s="100">
        <v>6.8</v>
      </c>
      <c r="H55" s="72" t="s">
        <v>115</v>
      </c>
      <c r="I55" s="100">
        <v>-0.1</v>
      </c>
      <c r="J55" s="72" t="s">
        <v>128</v>
      </c>
      <c r="K55" s="100">
        <v>-6.8</v>
      </c>
      <c r="L55" s="56"/>
    </row>
    <row r="56" spans="1:12" ht="12" customHeight="1">
      <c r="A56" s="87">
        <v>50</v>
      </c>
      <c r="B56" s="92" t="s">
        <v>77</v>
      </c>
      <c r="C56" s="254">
        <v>-4.9000000000000004</v>
      </c>
      <c r="D56" s="92" t="s">
        <v>110</v>
      </c>
      <c r="E56" s="97">
        <v>8.9</v>
      </c>
      <c r="F56" s="92" t="s">
        <v>77</v>
      </c>
      <c r="G56" s="97">
        <v>6.6</v>
      </c>
      <c r="H56" s="92" t="s">
        <v>94</v>
      </c>
      <c r="I56" s="97">
        <v>-1.7</v>
      </c>
      <c r="J56" s="92" t="s">
        <v>118</v>
      </c>
      <c r="K56" s="97">
        <v>-6.9</v>
      </c>
      <c r="L56" s="56"/>
    </row>
    <row r="57" spans="1:12" ht="12" customHeight="1">
      <c r="A57" s="88">
        <v>51</v>
      </c>
      <c r="B57" s="72" t="s">
        <v>124</v>
      </c>
      <c r="C57" s="255">
        <v>-6.8</v>
      </c>
      <c r="D57" s="72" t="s">
        <v>115</v>
      </c>
      <c r="E57" s="100">
        <v>8.8000000000000007</v>
      </c>
      <c r="F57" s="128" t="s">
        <v>6</v>
      </c>
      <c r="G57" s="248">
        <v>5.5</v>
      </c>
      <c r="H57" s="72" t="s">
        <v>124</v>
      </c>
      <c r="I57" s="100">
        <v>-2.6</v>
      </c>
      <c r="J57" s="72" t="s">
        <v>77</v>
      </c>
      <c r="K57" s="100">
        <v>-12</v>
      </c>
      <c r="L57" s="56"/>
    </row>
    <row r="58" spans="1:12" ht="33.75" customHeight="1">
      <c r="A58" s="483" t="s">
        <v>1165</v>
      </c>
      <c r="B58" s="483"/>
      <c r="C58" s="483"/>
      <c r="D58" s="483"/>
      <c r="E58" s="483"/>
      <c r="F58" s="483"/>
      <c r="G58" s="483"/>
      <c r="H58" s="483"/>
      <c r="I58" s="483"/>
      <c r="J58" s="483"/>
      <c r="K58" s="483"/>
      <c r="L58" s="73"/>
    </row>
  </sheetData>
  <mergeCells count="8">
    <mergeCell ref="A58:K58"/>
    <mergeCell ref="A3:A6"/>
    <mergeCell ref="B3:K3"/>
    <mergeCell ref="B4:C4"/>
    <mergeCell ref="D4:E4"/>
    <mergeCell ref="F4:G4"/>
    <mergeCell ref="H4:I4"/>
    <mergeCell ref="J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1.1</vt:lpstr>
      <vt:lpstr>1.2</vt:lpstr>
      <vt:lpstr>1.3</vt:lpstr>
      <vt:lpstr>1.4</vt:lpstr>
      <vt:lpstr>1.5</vt:lpstr>
      <vt:lpstr>1.6</vt:lpstr>
      <vt:lpstr>1.7</vt:lpstr>
      <vt:lpstr>1.8</vt:lpstr>
      <vt:lpstr>1.9</vt:lpstr>
      <vt:lpstr>1.10</vt:lpstr>
      <vt:lpstr>1.11</vt:lpstr>
      <vt:lpstr>1.12</vt:lpstr>
      <vt:lpstr>1.13</vt:lpstr>
      <vt:lpstr>2.1</vt:lpstr>
      <vt:lpstr>2.2</vt:lpstr>
      <vt:lpstr>3.1</vt:lpstr>
      <vt:lpstr>3.2</vt:lpstr>
      <vt:lpstr>3.3</vt:lpstr>
      <vt:lpstr>4.1</vt:lpstr>
      <vt:lpstr>4.2</vt:lpstr>
      <vt:lpstr>5.1</vt:lpstr>
      <vt:lpstr>5.2</vt:lpstr>
      <vt:lpstr>6.1</vt:lpstr>
      <vt:lpstr>6.2</vt:lpstr>
      <vt:lpstr>7.1</vt:lpstr>
      <vt:lpstr>7.2</vt:lpstr>
      <vt:lpstr>8.1</vt:lpstr>
      <vt:lpstr>8.2</vt:lpstr>
      <vt:lpstr>8.3</vt:lpstr>
      <vt:lpstr>8.4</vt:lpstr>
      <vt:lpstr>9.1</vt:lpstr>
      <vt:lpstr>9.2</vt:lpstr>
      <vt:lpstr>10.1</vt:lpstr>
      <vt:lpstr>12.1</vt:lpstr>
      <vt:lpstr>12.2</vt:lpstr>
      <vt:lpstr>12.3</vt:lpstr>
      <vt:lpstr>12.4</vt:lpstr>
      <vt:lpstr>12.5</vt:lpstr>
      <vt:lpstr>12.6</vt:lpstr>
      <vt:lpstr>13.1</vt:lpstr>
      <vt:lpstr>13.2</vt:lpstr>
      <vt:lpstr>13.3</vt:lpstr>
      <vt:lpstr>13.4</vt:lpstr>
      <vt:lpstr>13.5</vt:lpstr>
      <vt:lpstr>13.6</vt:lpstr>
      <vt:lpstr>13.7</vt:lpstr>
      <vt:lpstr>13.8</vt:lpstr>
      <vt:lpstr>13.9</vt:lpstr>
      <vt:lpstr>13.10</vt:lpstr>
      <vt:lpstr>15.1</vt:lpstr>
      <vt:lpstr>15.2</vt:lpstr>
      <vt:lpstr>15.3</vt:lpstr>
      <vt:lpstr>16.1</vt:lpstr>
      <vt:lpstr>17.1</vt:lpstr>
      <vt:lpstr>17.2</vt:lpstr>
      <vt:lpstr>17.3</vt:lpstr>
      <vt:lpstr>17.4</vt:lpstr>
      <vt:lpstr>17.5</vt:lpstr>
      <vt:lpstr>19.1</vt:lpstr>
      <vt:lpstr>20.1</vt:lpstr>
      <vt:lpstr>20.2</vt:lpstr>
      <vt:lpstr>21.1</vt:lpstr>
      <vt:lpstr>21.2</vt:lpstr>
      <vt:lpstr>21.3</vt:lpstr>
      <vt:lpstr>21.4</vt:lpstr>
      <vt:lpstr>22.1</vt:lpstr>
      <vt:lpstr>22.2</vt:lpstr>
      <vt:lpstr>23.1</vt:lpstr>
      <vt:lpstr>23.2</vt:lpstr>
      <vt:lpstr>24.1</vt:lpstr>
      <vt:lpstr>24.2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bagley</dc:creator>
  <cp:lastModifiedBy>Administrator</cp:lastModifiedBy>
  <dcterms:created xsi:type="dcterms:W3CDTF">2020-01-08T21:03:51Z</dcterms:created>
  <dcterms:modified xsi:type="dcterms:W3CDTF">2020-01-17T00:08:03Z</dcterms:modified>
</cp:coreProperties>
</file>