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6005018\Desktop\"/>
    </mc:Choice>
  </mc:AlternateContent>
  <bookViews>
    <workbookView xWindow="0" yWindow="0" windowWidth="4905" windowHeight="7050"/>
  </bookViews>
  <sheets>
    <sheet name="Population Estimates" sheetId="1" r:id="rId1"/>
    <sheet name="Births" sheetId="2" r:id="rId2"/>
    <sheet name="Deaths" sheetId="3" r:id="rId3"/>
    <sheet name="Natural Increase" sheetId="4" r:id="rId4"/>
    <sheet name="Net Migration" sheetId="5" r:id="rId5"/>
    <sheet name="Annual Change" sheetId="6" r:id="rId6"/>
    <sheet name="Annual Change Rate" sheetId="7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3" l="1"/>
  <c r="F37" i="3"/>
  <c r="E37" i="3"/>
  <c r="D37" i="3"/>
</calcChain>
</file>

<file path=xl/sharedStrings.xml><?xml version="1.0" encoding="utf-8"?>
<sst xmlns="http://schemas.openxmlformats.org/spreadsheetml/2006/main" count="236" uniqueCount="42">
  <si>
    <t>Beaver County</t>
  </si>
  <si>
    <t>Box Elder County</t>
  </si>
  <si>
    <t>Cache County</t>
  </si>
  <si>
    <t>Carbon County</t>
  </si>
  <si>
    <t>Daggett County</t>
  </si>
  <si>
    <t>Davis County</t>
  </si>
  <si>
    <t>Duchesne County</t>
  </si>
  <si>
    <t>Emery County</t>
  </si>
  <si>
    <t>Garfield County</t>
  </si>
  <si>
    <t>Grand County</t>
  </si>
  <si>
    <t>Iron County</t>
  </si>
  <si>
    <t>Juab County</t>
  </si>
  <si>
    <t>Kane County</t>
  </si>
  <si>
    <t>Millard County</t>
  </si>
  <si>
    <t>Morgan County</t>
  </si>
  <si>
    <t>Piute County</t>
  </si>
  <si>
    <t>Rich County</t>
  </si>
  <si>
    <t>Salt Lake County</t>
  </si>
  <si>
    <t>San Juan County</t>
  </si>
  <si>
    <t>Sanpete County</t>
  </si>
  <si>
    <t>Sevier County</t>
  </si>
  <si>
    <t>Summit County</t>
  </si>
  <si>
    <t>Tooele County</t>
  </si>
  <si>
    <t>Uintah County</t>
  </si>
  <si>
    <t>Utah County</t>
  </si>
  <si>
    <t>Wasatch County</t>
  </si>
  <si>
    <t>Washington County</t>
  </si>
  <si>
    <t>Wayne County</t>
  </si>
  <si>
    <t>Weber County</t>
  </si>
  <si>
    <t>State of Utah</t>
  </si>
  <si>
    <t>County</t>
  </si>
  <si>
    <t>Total Population by County:  2010-2016</t>
  </si>
  <si>
    <t>Total Births by County:  2010-2016</t>
  </si>
  <si>
    <t>Total Deaths by County:  2010-2016</t>
  </si>
  <si>
    <t>Total Natural Increase by County:  2010-2016</t>
  </si>
  <si>
    <t>Total Net Migration by County:  2010-2016</t>
  </si>
  <si>
    <t>Total Annual Change by County:  2010-2016</t>
  </si>
  <si>
    <t>Total Annual Percent Change by County:  2010-2016</t>
  </si>
  <si>
    <t>Note: 2014 and 2015 data revisions occurred due to updated building permit data. This resulted in: a 34 person decrease in the 2014 net migration and population estimate; a 649 increase in net migration and the population estimate for 2015.</t>
  </si>
  <si>
    <t>Note 1: 2014 and 2015 data revisions occurred due to updated building permit data. This resulted in: a 34 person decrease in the 2014 net migration and population estimate; a 649 increase in net migration and the population estimate for 2015.</t>
  </si>
  <si>
    <t>Utah Population Committee</t>
  </si>
  <si>
    <t>Note 2:  All UPC data is dated July 1 of the calendar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</si>
</sst>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2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9">
    <xf numFmtId="0" fontId="0" fillId="0" borderId="0" xfId="0"/>
    <xf numFmtId="0" fontId="4" fillId="0" borderId="0" xfId="3" applyFont="1" applyFill="1"/>
    <xf numFmtId="0" fontId="5" fillId="0" borderId="0" xfId="3" applyFont="1" applyFill="1"/>
    <xf numFmtId="0" fontId="5" fillId="0" borderId="0" xfId="3" applyFont="1" applyFill="1" applyBorder="1"/>
    <xf numFmtId="0" fontId="4" fillId="0" borderId="0" xfId="3" applyFont="1" applyFill="1"/>
    <xf numFmtId="0" fontId="5" fillId="0" borderId="0" xfId="3" applyFont="1" applyFill="1"/>
    <xf numFmtId="0" fontId="5" fillId="0" borderId="0" xfId="3" applyFont="1" applyFill="1" applyBorder="1"/>
    <xf numFmtId="0" fontId="2" fillId="0" borderId="0" xfId="0" applyFont="1"/>
    <xf numFmtId="10" fontId="0" fillId="0" borderId="0" xfId="2" applyNumberFormat="1" applyFont="1"/>
    <xf numFmtId="0" fontId="6" fillId="0" borderId="0" xfId="3" applyFont="1" applyFill="1"/>
    <xf numFmtId="0" fontId="7" fillId="0" borderId="0" xfId="3" applyFont="1" applyFill="1"/>
    <xf numFmtId="3" fontId="0" fillId="0" borderId="0" xfId="1" applyNumberFormat="1" applyFont="1"/>
    <xf numFmtId="3" fontId="0" fillId="0" borderId="0" xfId="0" applyNumberFormat="1"/>
    <xf numFmtId="3" fontId="2" fillId="0" borderId="0" xfId="1" applyNumberFormat="1" applyFont="1"/>
    <xf numFmtId="3" fontId="2" fillId="0" borderId="0" xfId="0" applyNumberFormat="1" applyFont="1"/>
    <xf numFmtId="0" fontId="0" fillId="0" borderId="0" xfId="0" applyAlignment="1">
      <alignment horizontal="left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1" fontId="0" fillId="0" borderId="0" xfId="0" applyNumberFormat="1"/>
  </cellXfs>
  <cellStyles count="6">
    <cellStyle name="Comma" xfId="1" builtinId="3"/>
    <cellStyle name="Fixed" xfId="4"/>
    <cellStyle name="Normal" xfId="0" builtinId="0"/>
    <cellStyle name="Normal 2" xfId="3"/>
    <cellStyle name="Percent" xfId="2" builtinId="5"/>
    <cellStyle name="Percent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abSelected="1" workbookViewId="0">
      <selection activeCell="J36" sqref="J36"/>
    </sheetView>
  </sheetViews>
  <sheetFormatPr defaultRowHeight="15" x14ac:dyDescent="0.25"/>
  <cols>
    <col min="3" max="8" width="13.28515625" bestFit="1" customWidth="1"/>
    <col min="9" max="9" width="11.140625" customWidth="1"/>
  </cols>
  <sheetData>
    <row r="1" spans="1:13" ht="18.75" x14ac:dyDescent="0.3">
      <c r="A1" s="9" t="s">
        <v>40</v>
      </c>
    </row>
    <row r="2" spans="1:13" x14ac:dyDescent="0.25">
      <c r="A2" s="10" t="s">
        <v>31</v>
      </c>
    </row>
    <row r="3" spans="1:13" x14ac:dyDescent="0.25">
      <c r="A3" s="2"/>
    </row>
    <row r="4" spans="1:13" x14ac:dyDescent="0.25">
      <c r="A4" s="2"/>
    </row>
    <row r="5" spans="1:13" x14ac:dyDescent="0.25">
      <c r="A5" s="3" t="s">
        <v>30</v>
      </c>
      <c r="C5" s="7">
        <v>2010</v>
      </c>
      <c r="D5" s="7">
        <v>2011</v>
      </c>
      <c r="E5" s="7">
        <v>2012</v>
      </c>
      <c r="F5" s="7">
        <v>2013</v>
      </c>
      <c r="G5" s="7">
        <v>2014</v>
      </c>
      <c r="H5" s="7">
        <v>2015</v>
      </c>
      <c r="I5" s="7">
        <v>2016</v>
      </c>
    </row>
    <row r="7" spans="1:13" x14ac:dyDescent="0.25">
      <c r="A7" s="1" t="s">
        <v>0</v>
      </c>
      <c r="C7" s="11">
        <v>6643</v>
      </c>
      <c r="D7" s="11">
        <v>6657.6169999999993</v>
      </c>
      <c r="E7" s="11">
        <v>6670.1930000000002</v>
      </c>
      <c r="F7" s="11">
        <v>6754.0575000000008</v>
      </c>
      <c r="G7" s="11">
        <v>6660.5040357021708</v>
      </c>
      <c r="H7" s="11">
        <v>6710.1822499999998</v>
      </c>
      <c r="I7" s="11">
        <v>6782.0123224480158</v>
      </c>
      <c r="L7" s="18"/>
      <c r="M7" s="18"/>
    </row>
    <row r="8" spans="1:13" x14ac:dyDescent="0.25">
      <c r="A8" s="1" t="s">
        <v>1</v>
      </c>
      <c r="C8" s="11">
        <v>50067</v>
      </c>
      <c r="D8" s="11">
        <v>50639.952499999999</v>
      </c>
      <c r="E8" s="11">
        <v>51155.097499999996</v>
      </c>
      <c r="F8" s="11">
        <v>51793.552499999998</v>
      </c>
      <c r="G8" s="11">
        <v>52280.183497490463</v>
      </c>
      <c r="H8" s="11">
        <v>52970.824999999997</v>
      </c>
      <c r="I8" s="11">
        <v>54038.151884124745</v>
      </c>
      <c r="L8" s="18"/>
      <c r="M8" s="18"/>
    </row>
    <row r="9" spans="1:13" x14ac:dyDescent="0.25">
      <c r="A9" s="1" t="s">
        <v>2</v>
      </c>
      <c r="C9" s="11">
        <v>113307</v>
      </c>
      <c r="D9" s="11">
        <v>115003.65</v>
      </c>
      <c r="E9" s="11">
        <v>116404.17499999999</v>
      </c>
      <c r="F9" s="11">
        <v>117597.65</v>
      </c>
      <c r="G9" s="11">
        <v>118871.52166991029</v>
      </c>
      <c r="H9" s="11">
        <v>121854.85</v>
      </c>
      <c r="I9" s="11">
        <v>123906.76271772542</v>
      </c>
      <c r="L9" s="18"/>
      <c r="M9" s="18"/>
    </row>
    <row r="10" spans="1:13" x14ac:dyDescent="0.25">
      <c r="A10" s="1" t="s">
        <v>3</v>
      </c>
      <c r="C10" s="11">
        <v>21419</v>
      </c>
      <c r="D10" s="11">
        <v>21505.215000000004</v>
      </c>
      <c r="E10" s="11">
        <v>21589.66</v>
      </c>
      <c r="F10" s="11">
        <v>21340.107499999998</v>
      </c>
      <c r="G10" s="11">
        <v>21201.439910870686</v>
      </c>
      <c r="H10" s="11">
        <v>21164.037500000002</v>
      </c>
      <c r="I10" s="11">
        <v>21188.494211141748</v>
      </c>
      <c r="L10" s="18"/>
      <c r="M10" s="18"/>
    </row>
    <row r="11" spans="1:13" x14ac:dyDescent="0.25">
      <c r="A11" s="1" t="s">
        <v>4</v>
      </c>
      <c r="C11" s="11">
        <v>1078</v>
      </c>
      <c r="D11" s="11">
        <v>1109.2265</v>
      </c>
      <c r="E11" s="11">
        <v>1114.1972500000002</v>
      </c>
      <c r="F11" s="11">
        <v>1156.752</v>
      </c>
      <c r="G11" s="11">
        <v>1112.79025</v>
      </c>
      <c r="H11" s="11">
        <v>1112.73675</v>
      </c>
      <c r="I11" s="11">
        <v>1102.6669269840991</v>
      </c>
      <c r="L11" s="18"/>
      <c r="M11" s="18"/>
    </row>
    <row r="12" spans="1:13" x14ac:dyDescent="0.25">
      <c r="A12" s="1" t="s">
        <v>5</v>
      </c>
      <c r="C12" s="11">
        <v>307625</v>
      </c>
      <c r="D12" s="11">
        <v>313279.72499999998</v>
      </c>
      <c r="E12" s="11">
        <v>318476.47499999998</v>
      </c>
      <c r="F12" s="11">
        <v>324407.19999999995</v>
      </c>
      <c r="G12" s="11">
        <v>329833.4167631864</v>
      </c>
      <c r="H12" s="11">
        <v>336090.625</v>
      </c>
      <c r="I12" s="11">
        <v>342645.32193301443</v>
      </c>
      <c r="L12" s="18"/>
      <c r="M12" s="18"/>
    </row>
    <row r="13" spans="1:13" x14ac:dyDescent="0.25">
      <c r="A13" s="1" t="s">
        <v>6</v>
      </c>
      <c r="C13" s="11">
        <v>18721</v>
      </c>
      <c r="D13" s="11">
        <v>19019.730000000003</v>
      </c>
      <c r="E13" s="11">
        <v>19696.12</v>
      </c>
      <c r="F13" s="11">
        <v>20282.68</v>
      </c>
      <c r="G13" s="11">
        <v>20576.852895750937</v>
      </c>
      <c r="H13" s="11">
        <v>20820.887499999997</v>
      </c>
      <c r="I13" s="11">
        <v>20607.637095737846</v>
      </c>
      <c r="L13" s="18"/>
      <c r="M13" s="18"/>
    </row>
    <row r="14" spans="1:13" x14ac:dyDescent="0.25">
      <c r="A14" s="1" t="s">
        <v>7</v>
      </c>
      <c r="C14" s="11">
        <v>11012</v>
      </c>
      <c r="D14" s="11">
        <v>11127.85</v>
      </c>
      <c r="E14" s="11">
        <v>10964.215</v>
      </c>
      <c r="F14" s="11">
        <v>10945.165000000001</v>
      </c>
      <c r="G14" s="11">
        <v>10843.967770432693</v>
      </c>
      <c r="H14" s="11">
        <v>10658.689999999999</v>
      </c>
      <c r="I14" s="11">
        <v>10573.233939448677</v>
      </c>
      <c r="L14" s="18"/>
      <c r="M14" s="18"/>
    </row>
    <row r="15" spans="1:13" x14ac:dyDescent="0.25">
      <c r="A15" s="1" t="s">
        <v>8</v>
      </c>
      <c r="C15" s="11">
        <v>5171</v>
      </c>
      <c r="D15" s="11">
        <v>5202.9170000000004</v>
      </c>
      <c r="E15" s="11">
        <v>5225.8712500000001</v>
      </c>
      <c r="F15" s="11">
        <v>5220.0520000000006</v>
      </c>
      <c r="G15" s="11">
        <v>5193.9714845387844</v>
      </c>
      <c r="H15" s="11">
        <v>5163.8500000000004</v>
      </c>
      <c r="I15" s="11">
        <v>5190.0885777052899</v>
      </c>
      <c r="L15" s="18"/>
      <c r="M15" s="18"/>
    </row>
    <row r="16" spans="1:13" x14ac:dyDescent="0.25">
      <c r="A16" s="1" t="s">
        <v>9</v>
      </c>
      <c r="C16" s="11">
        <v>9238</v>
      </c>
      <c r="D16" s="11">
        <v>9394.8544999999995</v>
      </c>
      <c r="E16" s="11">
        <v>9529.2522499999995</v>
      </c>
      <c r="F16" s="11">
        <v>9550.401249999999</v>
      </c>
      <c r="G16" s="11">
        <v>9626.3124133266519</v>
      </c>
      <c r="H16" s="11">
        <v>9756.5667499999981</v>
      </c>
      <c r="I16" s="11">
        <v>9932.878711876554</v>
      </c>
      <c r="L16" s="18"/>
      <c r="M16" s="18"/>
    </row>
    <row r="17" spans="1:13" x14ac:dyDescent="0.25">
      <c r="A17" s="1" t="s">
        <v>10</v>
      </c>
      <c r="C17" s="11">
        <v>46221</v>
      </c>
      <c r="D17" s="11">
        <v>46954.647499999999</v>
      </c>
      <c r="E17" s="11">
        <v>47310.740000000005</v>
      </c>
      <c r="F17" s="11">
        <v>47620.84</v>
      </c>
      <c r="G17" s="11">
        <v>48191.3211300205</v>
      </c>
      <c r="H17" s="11">
        <v>49406.31</v>
      </c>
      <c r="I17" s="11">
        <v>50742.050672444588</v>
      </c>
      <c r="L17" s="18"/>
      <c r="M17" s="18"/>
    </row>
    <row r="18" spans="1:13" x14ac:dyDescent="0.25">
      <c r="A18" s="1" t="s">
        <v>11</v>
      </c>
      <c r="C18" s="11">
        <v>10280</v>
      </c>
      <c r="D18" s="11">
        <v>10379.91</v>
      </c>
      <c r="E18" s="11">
        <v>10485.224999999999</v>
      </c>
      <c r="F18" s="11">
        <v>10604.447499999998</v>
      </c>
      <c r="G18" s="11">
        <v>10824.158302336251</v>
      </c>
      <c r="H18" s="11">
        <v>11071.32</v>
      </c>
      <c r="I18" s="11">
        <v>11541.406290093264</v>
      </c>
      <c r="L18" s="18"/>
      <c r="M18" s="18"/>
    </row>
    <row r="19" spans="1:13" x14ac:dyDescent="0.25">
      <c r="A19" s="1" t="s">
        <v>12</v>
      </c>
      <c r="C19" s="11">
        <v>7116</v>
      </c>
      <c r="D19" s="11">
        <v>7199.7162500000004</v>
      </c>
      <c r="E19" s="11">
        <v>7301.6834999999992</v>
      </c>
      <c r="F19" s="11">
        <v>7320.8397499999992</v>
      </c>
      <c r="G19" s="11">
        <v>7266.0270193014712</v>
      </c>
      <c r="H19" s="11">
        <v>7270.8467499999997</v>
      </c>
      <c r="I19" s="11">
        <v>7580.8000979543822</v>
      </c>
      <c r="L19" s="18"/>
      <c r="M19" s="18"/>
    </row>
    <row r="20" spans="1:13" x14ac:dyDescent="0.25">
      <c r="A20" s="1" t="s">
        <v>13</v>
      </c>
      <c r="C20" s="11">
        <v>12535</v>
      </c>
      <c r="D20" s="11">
        <v>12706.05</v>
      </c>
      <c r="E20" s="11">
        <v>12815.68</v>
      </c>
      <c r="F20" s="11">
        <v>12955.862499999999</v>
      </c>
      <c r="G20" s="11">
        <v>13022.538809410646</v>
      </c>
      <c r="H20" s="11">
        <v>13103.807499999999</v>
      </c>
      <c r="I20" s="11">
        <v>13290.803616647718</v>
      </c>
      <c r="L20" s="18"/>
      <c r="M20" s="18"/>
    </row>
    <row r="21" spans="1:13" x14ac:dyDescent="0.25">
      <c r="A21" s="1" t="s">
        <v>14</v>
      </c>
      <c r="C21" s="11">
        <v>9518</v>
      </c>
      <c r="D21" s="11">
        <v>9713.56675</v>
      </c>
      <c r="E21" s="11">
        <v>10048.987499999999</v>
      </c>
      <c r="F21" s="11">
        <v>10418.040000000001</v>
      </c>
      <c r="G21" s="11">
        <v>10776.268123003196</v>
      </c>
      <c r="H21" s="11">
        <v>11080.474999999999</v>
      </c>
      <c r="I21" s="11">
        <v>11522.336897657176</v>
      </c>
      <c r="L21" s="18"/>
      <c r="M21" s="18"/>
    </row>
    <row r="22" spans="1:13" x14ac:dyDescent="0.25">
      <c r="A22" s="1" t="s">
        <v>15</v>
      </c>
      <c r="C22" s="11">
        <v>1555</v>
      </c>
      <c r="D22" s="11">
        <v>1575.84575</v>
      </c>
      <c r="E22" s="11">
        <v>1584.8964999999998</v>
      </c>
      <c r="F22" s="11">
        <v>1602.5622499999999</v>
      </c>
      <c r="G22" s="11">
        <v>1593.4438124999999</v>
      </c>
      <c r="H22" s="11">
        <v>1631.18325</v>
      </c>
      <c r="I22" s="11">
        <v>1603.6874039825059</v>
      </c>
      <c r="L22" s="18"/>
      <c r="M22" s="18"/>
    </row>
    <row r="23" spans="1:13" x14ac:dyDescent="0.25">
      <c r="A23" s="1" t="s">
        <v>16</v>
      </c>
      <c r="C23" s="11">
        <v>2278</v>
      </c>
      <c r="D23" s="11">
        <v>2291.17625</v>
      </c>
      <c r="E23" s="11">
        <v>2276.7539999999999</v>
      </c>
      <c r="F23" s="11">
        <v>2299.5365000000002</v>
      </c>
      <c r="G23" s="11">
        <v>2322.6468994827583</v>
      </c>
      <c r="H23" s="11">
        <v>2352.9142500000003</v>
      </c>
      <c r="I23" s="11">
        <v>2354.8055397915164</v>
      </c>
      <c r="L23" s="18"/>
      <c r="M23" s="18"/>
    </row>
    <row r="24" spans="1:13" x14ac:dyDescent="0.25">
      <c r="A24" s="1" t="s">
        <v>17</v>
      </c>
      <c r="C24" s="11">
        <v>1031697</v>
      </c>
      <c r="D24" s="11">
        <v>1046461</v>
      </c>
      <c r="E24" s="11">
        <v>1060335.5</v>
      </c>
      <c r="F24" s="11">
        <v>1070799.25</v>
      </c>
      <c r="G24" s="11">
        <v>1080873.8510476532</v>
      </c>
      <c r="H24" s="11">
        <v>1094649.5</v>
      </c>
      <c r="I24" s="11">
        <v>1108872.3654270461</v>
      </c>
      <c r="L24" s="18"/>
      <c r="M24" s="18"/>
    </row>
    <row r="25" spans="1:13" x14ac:dyDescent="0.25">
      <c r="A25" s="1" t="s">
        <v>18</v>
      </c>
      <c r="C25" s="11">
        <v>14771</v>
      </c>
      <c r="D25" s="11">
        <v>15037.39</v>
      </c>
      <c r="E25" s="11">
        <v>15448.342499999999</v>
      </c>
      <c r="F25" s="11">
        <v>15572.922500000001</v>
      </c>
      <c r="G25" s="11">
        <v>15771.758019142027</v>
      </c>
      <c r="H25" s="11">
        <v>15902.262500000001</v>
      </c>
      <c r="I25" s="11">
        <v>16302.187401088957</v>
      </c>
      <c r="L25" s="18"/>
      <c r="M25" s="18"/>
    </row>
    <row r="26" spans="1:13" x14ac:dyDescent="0.25">
      <c r="A26" s="1" t="s">
        <v>19</v>
      </c>
      <c r="C26" s="11">
        <v>27907</v>
      </c>
      <c r="D26" s="11">
        <v>28350.857499999998</v>
      </c>
      <c r="E26" s="11">
        <v>28485.2075</v>
      </c>
      <c r="F26" s="11">
        <v>28631.294999999998</v>
      </c>
      <c r="G26" s="11">
        <v>28704.948795975666</v>
      </c>
      <c r="H26" s="11">
        <v>29087.760000000002</v>
      </c>
      <c r="I26" s="11">
        <v>29489.148882596288</v>
      </c>
      <c r="L26" s="18"/>
      <c r="M26" s="18"/>
    </row>
    <row r="27" spans="1:13" x14ac:dyDescent="0.25">
      <c r="A27" s="1" t="s">
        <v>20</v>
      </c>
      <c r="C27" s="11">
        <v>20814</v>
      </c>
      <c r="D27" s="11">
        <v>20893.02</v>
      </c>
      <c r="E27" s="11">
        <v>21053.197499999998</v>
      </c>
      <c r="F27" s="11">
        <v>21020.494999999999</v>
      </c>
      <c r="G27" s="11">
        <v>21100.996113121644</v>
      </c>
      <c r="H27" s="11">
        <v>21238.265000000003</v>
      </c>
      <c r="I27" s="11">
        <v>21517.148674274911</v>
      </c>
      <c r="L27" s="18"/>
      <c r="M27" s="18"/>
    </row>
    <row r="28" spans="1:13" x14ac:dyDescent="0.25">
      <c r="A28" s="1" t="s">
        <v>21</v>
      </c>
      <c r="C28" s="11">
        <v>36562</v>
      </c>
      <c r="D28" s="11">
        <v>37396.032500000001</v>
      </c>
      <c r="E28" s="11">
        <v>37936.479999999996</v>
      </c>
      <c r="F28" s="11">
        <v>38211.620000000003</v>
      </c>
      <c r="G28" s="11">
        <v>38676.891328096186</v>
      </c>
      <c r="H28" s="11">
        <v>39277.75</v>
      </c>
      <c r="I28" s="11">
        <v>40049.600317994235</v>
      </c>
      <c r="L28" s="18"/>
      <c r="M28" s="18"/>
    </row>
    <row r="29" spans="1:13" x14ac:dyDescent="0.25">
      <c r="A29" s="1" t="s">
        <v>22</v>
      </c>
      <c r="C29" s="11">
        <v>58358</v>
      </c>
      <c r="D29" s="11">
        <v>59150.727499999994</v>
      </c>
      <c r="E29" s="11">
        <v>60130.642500000002</v>
      </c>
      <c r="F29" s="11">
        <v>61366.612500000003</v>
      </c>
      <c r="G29" s="11">
        <v>62181.750439447336</v>
      </c>
      <c r="H29" s="11">
        <v>63261.87</v>
      </c>
      <c r="I29" s="11">
        <v>65285.292800734787</v>
      </c>
      <c r="L29" s="18"/>
      <c r="M29" s="18"/>
    </row>
    <row r="30" spans="1:13" x14ac:dyDescent="0.25">
      <c r="A30" s="1" t="s">
        <v>23</v>
      </c>
      <c r="C30" s="11">
        <v>32760</v>
      </c>
      <c r="D30" s="11">
        <v>33943.082499999997</v>
      </c>
      <c r="E30" s="11">
        <v>35046.787499999999</v>
      </c>
      <c r="F30" s="11">
        <v>36145.160000000003</v>
      </c>
      <c r="G30" s="11">
        <v>36979.00093880068</v>
      </c>
      <c r="H30" s="11">
        <v>37395.499999999993</v>
      </c>
      <c r="I30" s="11">
        <v>36580.207880594338</v>
      </c>
      <c r="L30" s="18"/>
      <c r="M30" s="18"/>
    </row>
    <row r="31" spans="1:13" x14ac:dyDescent="0.25">
      <c r="A31" s="1" t="s">
        <v>24</v>
      </c>
      <c r="C31" s="11">
        <v>518872</v>
      </c>
      <c r="D31" s="11">
        <v>532752.77500000002</v>
      </c>
      <c r="E31" s="11">
        <v>544892.35</v>
      </c>
      <c r="F31" s="11">
        <v>554400.9</v>
      </c>
      <c r="G31" s="11">
        <v>567207.58298276411</v>
      </c>
      <c r="H31" s="11">
        <v>585693.82500000007</v>
      </c>
      <c r="I31" s="11">
        <v>603362.14594366238</v>
      </c>
      <c r="L31" s="18"/>
      <c r="M31" s="18"/>
    </row>
    <row r="32" spans="1:13" x14ac:dyDescent="0.25">
      <c r="A32" s="1" t="s">
        <v>25</v>
      </c>
      <c r="C32" s="11">
        <v>23652</v>
      </c>
      <c r="D32" s="11">
        <v>24484.48</v>
      </c>
      <c r="E32" s="11">
        <v>25541.8325</v>
      </c>
      <c r="F32" s="11">
        <v>26389.247500000001</v>
      </c>
      <c r="G32" s="11">
        <v>27342.108193758897</v>
      </c>
      <c r="H32" s="11">
        <v>28612.909999999996</v>
      </c>
      <c r="I32" s="11">
        <v>29995.274500753127</v>
      </c>
      <c r="L32" s="18"/>
      <c r="M32" s="18"/>
    </row>
    <row r="33" spans="1:13" x14ac:dyDescent="0.25">
      <c r="A33" s="1" t="s">
        <v>26</v>
      </c>
      <c r="C33" s="11">
        <v>138579</v>
      </c>
      <c r="D33" s="11">
        <v>141797.04999999999</v>
      </c>
      <c r="E33" s="11">
        <v>144060.75</v>
      </c>
      <c r="F33" s="11">
        <v>147057.65</v>
      </c>
      <c r="G33" s="11">
        <v>150500.33283016074</v>
      </c>
      <c r="H33" s="11">
        <v>154602.42499999999</v>
      </c>
      <c r="I33" s="11">
        <v>160359.19640199907</v>
      </c>
      <c r="L33" s="18"/>
      <c r="M33" s="18"/>
    </row>
    <row r="34" spans="1:13" x14ac:dyDescent="0.25">
      <c r="A34" s="1" t="s">
        <v>27</v>
      </c>
      <c r="C34" s="11">
        <v>2782</v>
      </c>
      <c r="D34" s="11">
        <v>2766.123</v>
      </c>
      <c r="E34" s="11">
        <v>2772.8315000000002</v>
      </c>
      <c r="F34" s="11">
        <v>2747.9925000000003</v>
      </c>
      <c r="G34" s="11">
        <v>2739.7158598668279</v>
      </c>
      <c r="H34" s="11">
        <v>2724.5612499999997</v>
      </c>
      <c r="I34" s="11">
        <v>2718.3276326162299</v>
      </c>
      <c r="L34" s="18"/>
      <c r="M34" s="18"/>
    </row>
    <row r="35" spans="1:13" x14ac:dyDescent="0.25">
      <c r="A35" s="1" t="s">
        <v>28</v>
      </c>
      <c r="C35" s="11">
        <v>231833</v>
      </c>
      <c r="D35" s="11">
        <v>233818.57500000001</v>
      </c>
      <c r="E35" s="11">
        <v>236390.67499999999</v>
      </c>
      <c r="F35" s="11">
        <v>237917.95</v>
      </c>
      <c r="G35" s="11">
        <v>239582.16769756068</v>
      </c>
      <c r="H35" s="11">
        <v>242737.05</v>
      </c>
      <c r="I35" s="11">
        <v>245671.58917965463</v>
      </c>
      <c r="L35" s="18"/>
      <c r="M35" s="18"/>
    </row>
    <row r="36" spans="1:13" x14ac:dyDescent="0.25">
      <c r="A36" s="4"/>
      <c r="C36" s="11"/>
      <c r="D36" s="11"/>
      <c r="E36" s="11"/>
      <c r="F36" s="11"/>
      <c r="G36" s="11"/>
      <c r="H36" s="11"/>
      <c r="I36" s="11"/>
    </row>
    <row r="37" spans="1:13" x14ac:dyDescent="0.25">
      <c r="A37" s="5" t="s">
        <v>29</v>
      </c>
      <c r="B37" s="7"/>
      <c r="C37" s="13">
        <v>2772371</v>
      </c>
      <c r="D37" s="13">
        <v>2820612.7629999998</v>
      </c>
      <c r="E37" s="13">
        <v>2864743.8192500002</v>
      </c>
      <c r="F37" s="13">
        <v>2902130.841250001</v>
      </c>
      <c r="G37" s="13">
        <v>2941858.4690336119</v>
      </c>
      <c r="H37" s="13">
        <v>2997403.7862499994</v>
      </c>
      <c r="I37" s="14">
        <v>3054805.6238817926</v>
      </c>
    </row>
    <row r="39" spans="1:13" ht="26.25" customHeight="1" x14ac:dyDescent="0.25">
      <c r="A39" s="16" t="s">
        <v>39</v>
      </c>
      <c r="B39" s="16"/>
      <c r="C39" s="16"/>
      <c r="D39" s="16"/>
      <c r="E39" s="16"/>
      <c r="F39" s="16"/>
      <c r="G39" s="16"/>
      <c r="H39" s="16"/>
      <c r="I39" s="16"/>
    </row>
    <row r="40" spans="1:13" x14ac:dyDescent="0.25">
      <c r="A40" s="4" t="s">
        <v>41</v>
      </c>
    </row>
  </sheetData>
  <mergeCells count="1">
    <mergeCell ref="A39:I39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activeCell="A2" sqref="A2"/>
    </sheetView>
  </sheetViews>
  <sheetFormatPr defaultRowHeight="15" x14ac:dyDescent="0.25"/>
  <sheetData>
    <row r="1" spans="1:9" ht="18.75" x14ac:dyDescent="0.3">
      <c r="A1" s="9" t="s">
        <v>40</v>
      </c>
    </row>
    <row r="2" spans="1:9" x14ac:dyDescent="0.25">
      <c r="A2" s="10" t="s">
        <v>32</v>
      </c>
    </row>
    <row r="3" spans="1:9" x14ac:dyDescent="0.25">
      <c r="A3" s="5"/>
    </row>
    <row r="4" spans="1:9" x14ac:dyDescent="0.25">
      <c r="A4" s="5"/>
    </row>
    <row r="5" spans="1:9" x14ac:dyDescent="0.25">
      <c r="A5" s="6" t="s">
        <v>30</v>
      </c>
      <c r="C5" s="7">
        <v>2010</v>
      </c>
      <c r="D5" s="7">
        <v>2011</v>
      </c>
      <c r="E5" s="7">
        <v>2012</v>
      </c>
      <c r="F5" s="7">
        <v>2013</v>
      </c>
      <c r="G5" s="7">
        <v>2014</v>
      </c>
      <c r="H5" s="7">
        <v>2015</v>
      </c>
      <c r="I5" s="7">
        <v>2016</v>
      </c>
    </row>
    <row r="7" spans="1:9" x14ac:dyDescent="0.25">
      <c r="A7" s="4" t="s">
        <v>0</v>
      </c>
      <c r="C7" s="11">
        <v>139</v>
      </c>
      <c r="D7" s="11">
        <v>123</v>
      </c>
      <c r="E7" s="11">
        <v>115</v>
      </c>
      <c r="F7" s="11">
        <v>112</v>
      </c>
      <c r="G7" s="11">
        <v>98</v>
      </c>
      <c r="H7" s="11">
        <v>111</v>
      </c>
      <c r="I7" s="11">
        <v>100</v>
      </c>
    </row>
    <row r="8" spans="1:9" x14ac:dyDescent="0.25">
      <c r="A8" s="4" t="s">
        <v>1</v>
      </c>
      <c r="C8" s="11">
        <v>960</v>
      </c>
      <c r="D8" s="11">
        <v>903</v>
      </c>
      <c r="E8" s="11">
        <v>850</v>
      </c>
      <c r="F8" s="11">
        <v>858</v>
      </c>
      <c r="G8" s="11">
        <v>862</v>
      </c>
      <c r="H8" s="11">
        <v>902</v>
      </c>
      <c r="I8" s="11">
        <v>879</v>
      </c>
    </row>
    <row r="9" spans="1:9" x14ac:dyDescent="0.25">
      <c r="A9" s="4" t="s">
        <v>2</v>
      </c>
      <c r="C9" s="11">
        <v>2442</v>
      </c>
      <c r="D9" s="11">
        <v>2499</v>
      </c>
      <c r="E9" s="11">
        <v>2331</v>
      </c>
      <c r="F9" s="11">
        <v>2384</v>
      </c>
      <c r="G9" s="11">
        <v>2351</v>
      </c>
      <c r="H9" s="11">
        <v>2344</v>
      </c>
      <c r="I9" s="11">
        <v>2331</v>
      </c>
    </row>
    <row r="10" spans="1:9" x14ac:dyDescent="0.25">
      <c r="A10" s="4" t="s">
        <v>3</v>
      </c>
      <c r="C10" s="11">
        <v>319</v>
      </c>
      <c r="D10" s="11">
        <v>332</v>
      </c>
      <c r="E10" s="11">
        <v>335</v>
      </c>
      <c r="F10" s="11">
        <v>333</v>
      </c>
      <c r="G10" s="11">
        <v>268</v>
      </c>
      <c r="H10" s="11">
        <v>266</v>
      </c>
      <c r="I10" s="11">
        <v>263</v>
      </c>
    </row>
    <row r="11" spans="1:9" x14ac:dyDescent="0.25">
      <c r="A11" s="4" t="s">
        <v>4</v>
      </c>
      <c r="C11" s="11">
        <v>16</v>
      </c>
      <c r="D11" s="11">
        <v>11</v>
      </c>
      <c r="E11" s="11">
        <v>8</v>
      </c>
      <c r="F11" s="11">
        <v>14</v>
      </c>
      <c r="G11" s="11">
        <v>9</v>
      </c>
      <c r="H11" s="11">
        <v>11</v>
      </c>
      <c r="I11" s="11">
        <v>6</v>
      </c>
    </row>
    <row r="12" spans="1:9" x14ac:dyDescent="0.25">
      <c r="A12" s="4" t="s">
        <v>5</v>
      </c>
      <c r="C12" s="11">
        <v>5988</v>
      </c>
      <c r="D12" s="11">
        <v>5694</v>
      </c>
      <c r="E12" s="11">
        <v>5714</v>
      </c>
      <c r="F12" s="11">
        <v>5818</v>
      </c>
      <c r="G12" s="11">
        <v>5765</v>
      </c>
      <c r="H12" s="11">
        <v>5886</v>
      </c>
      <c r="I12" s="11">
        <v>5835</v>
      </c>
    </row>
    <row r="13" spans="1:9" x14ac:dyDescent="0.25">
      <c r="A13" s="4" t="s">
        <v>6</v>
      </c>
      <c r="C13" s="11">
        <v>428</v>
      </c>
      <c r="D13" s="11">
        <v>388</v>
      </c>
      <c r="E13" s="11">
        <v>425</v>
      </c>
      <c r="F13" s="11">
        <v>448</v>
      </c>
      <c r="G13" s="11">
        <v>434</v>
      </c>
      <c r="H13" s="11">
        <v>445</v>
      </c>
      <c r="I13" s="11">
        <v>389</v>
      </c>
    </row>
    <row r="14" spans="1:9" x14ac:dyDescent="0.25">
      <c r="A14" s="4" t="s">
        <v>7</v>
      </c>
      <c r="C14" s="11">
        <v>171</v>
      </c>
      <c r="D14" s="11">
        <v>179</v>
      </c>
      <c r="E14" s="11">
        <v>178</v>
      </c>
      <c r="F14" s="11">
        <v>155</v>
      </c>
      <c r="G14" s="11">
        <v>134</v>
      </c>
      <c r="H14" s="11">
        <v>137</v>
      </c>
      <c r="I14" s="11">
        <v>135</v>
      </c>
    </row>
    <row r="15" spans="1:9" x14ac:dyDescent="0.25">
      <c r="A15" s="4" t="s">
        <v>8</v>
      </c>
      <c r="C15" s="11">
        <v>68</v>
      </c>
      <c r="D15" s="11">
        <v>55</v>
      </c>
      <c r="E15" s="11">
        <v>66</v>
      </c>
      <c r="F15" s="11">
        <v>62</v>
      </c>
      <c r="G15" s="11">
        <v>63</v>
      </c>
      <c r="H15" s="11">
        <v>50</v>
      </c>
      <c r="I15" s="11">
        <v>53</v>
      </c>
    </row>
    <row r="16" spans="1:9" x14ac:dyDescent="0.25">
      <c r="A16" s="4" t="s">
        <v>9</v>
      </c>
      <c r="C16" s="11">
        <v>145</v>
      </c>
      <c r="D16" s="11">
        <v>134</v>
      </c>
      <c r="E16" s="11">
        <v>124</v>
      </c>
      <c r="F16" s="11">
        <v>121</v>
      </c>
      <c r="G16" s="11">
        <v>133</v>
      </c>
      <c r="H16" s="11">
        <v>117</v>
      </c>
      <c r="I16" s="11">
        <v>94</v>
      </c>
    </row>
    <row r="17" spans="1:9" x14ac:dyDescent="0.25">
      <c r="A17" s="4" t="s">
        <v>10</v>
      </c>
      <c r="C17" s="11">
        <v>898</v>
      </c>
      <c r="D17" s="11">
        <v>874</v>
      </c>
      <c r="E17" s="11">
        <v>830</v>
      </c>
      <c r="F17" s="11">
        <v>836</v>
      </c>
      <c r="G17" s="11">
        <v>828</v>
      </c>
      <c r="H17" s="11">
        <v>860</v>
      </c>
      <c r="I17" s="11">
        <v>824</v>
      </c>
    </row>
    <row r="18" spans="1:9" x14ac:dyDescent="0.25">
      <c r="A18" s="4" t="s">
        <v>11</v>
      </c>
      <c r="C18" s="11">
        <v>182</v>
      </c>
      <c r="D18" s="11">
        <v>195</v>
      </c>
      <c r="E18" s="11">
        <v>179</v>
      </c>
      <c r="F18" s="11">
        <v>159</v>
      </c>
      <c r="G18" s="11">
        <v>195</v>
      </c>
      <c r="H18" s="11">
        <v>171</v>
      </c>
      <c r="I18" s="11">
        <v>211</v>
      </c>
    </row>
    <row r="19" spans="1:9" x14ac:dyDescent="0.25">
      <c r="A19" s="4" t="s">
        <v>12</v>
      </c>
      <c r="C19" s="11">
        <v>86</v>
      </c>
      <c r="D19" s="11">
        <v>77</v>
      </c>
      <c r="E19" s="11">
        <v>89</v>
      </c>
      <c r="F19" s="11">
        <v>75</v>
      </c>
      <c r="G19" s="11">
        <v>84</v>
      </c>
      <c r="H19" s="11">
        <v>80</v>
      </c>
      <c r="I19" s="11">
        <v>83</v>
      </c>
    </row>
    <row r="20" spans="1:9" x14ac:dyDescent="0.25">
      <c r="A20" s="4" t="s">
        <v>13</v>
      </c>
      <c r="C20" s="11">
        <v>213</v>
      </c>
      <c r="D20" s="11">
        <v>193</v>
      </c>
      <c r="E20" s="11">
        <v>184</v>
      </c>
      <c r="F20" s="11">
        <v>193</v>
      </c>
      <c r="G20" s="11">
        <v>201</v>
      </c>
      <c r="H20" s="11">
        <v>194</v>
      </c>
      <c r="I20" s="11">
        <v>198</v>
      </c>
    </row>
    <row r="21" spans="1:9" x14ac:dyDescent="0.25">
      <c r="A21" s="4" t="s">
        <v>14</v>
      </c>
      <c r="C21" s="11">
        <v>157</v>
      </c>
      <c r="D21" s="11">
        <v>153</v>
      </c>
      <c r="E21" s="11">
        <v>135</v>
      </c>
      <c r="F21" s="11">
        <v>187</v>
      </c>
      <c r="G21" s="11">
        <v>145</v>
      </c>
      <c r="H21" s="11">
        <v>176</v>
      </c>
      <c r="I21" s="11">
        <v>158</v>
      </c>
    </row>
    <row r="22" spans="1:9" x14ac:dyDescent="0.25">
      <c r="A22" s="4" t="s">
        <v>15</v>
      </c>
      <c r="C22" s="11">
        <v>15</v>
      </c>
      <c r="D22" s="11">
        <v>18</v>
      </c>
      <c r="E22" s="11">
        <v>10</v>
      </c>
      <c r="F22" s="11">
        <v>11</v>
      </c>
      <c r="G22" s="11">
        <v>19</v>
      </c>
      <c r="H22" s="11">
        <v>13</v>
      </c>
      <c r="I22" s="11">
        <v>12</v>
      </c>
    </row>
    <row r="23" spans="1:9" x14ac:dyDescent="0.25">
      <c r="A23" s="4" t="s">
        <v>16</v>
      </c>
      <c r="C23" s="11">
        <v>39</v>
      </c>
      <c r="D23" s="11">
        <v>37</v>
      </c>
      <c r="E23" s="11">
        <v>43</v>
      </c>
      <c r="F23" s="11">
        <v>26</v>
      </c>
      <c r="G23" s="11">
        <v>32</v>
      </c>
      <c r="H23" s="11">
        <v>30</v>
      </c>
      <c r="I23" s="11">
        <v>31</v>
      </c>
    </row>
    <row r="24" spans="1:9" x14ac:dyDescent="0.25">
      <c r="A24" s="4" t="s">
        <v>17</v>
      </c>
      <c r="C24" s="11">
        <v>18379</v>
      </c>
      <c r="D24" s="11">
        <v>17970</v>
      </c>
      <c r="E24" s="11">
        <v>17689</v>
      </c>
      <c r="F24" s="11">
        <v>18221</v>
      </c>
      <c r="G24" s="11">
        <v>17801</v>
      </c>
      <c r="H24" s="11">
        <v>17565</v>
      </c>
      <c r="I24" s="11">
        <v>17529</v>
      </c>
    </row>
    <row r="25" spans="1:9" x14ac:dyDescent="0.25">
      <c r="A25" s="4" t="s">
        <v>18</v>
      </c>
      <c r="C25" s="11">
        <v>240</v>
      </c>
      <c r="D25" s="11">
        <v>217</v>
      </c>
      <c r="E25" s="11">
        <v>241</v>
      </c>
      <c r="F25" s="11">
        <v>280</v>
      </c>
      <c r="G25" s="11">
        <v>241</v>
      </c>
      <c r="H25" s="11">
        <v>218</v>
      </c>
      <c r="I25" s="11">
        <v>193</v>
      </c>
    </row>
    <row r="26" spans="1:9" x14ac:dyDescent="0.25">
      <c r="A26" s="4" t="s">
        <v>19</v>
      </c>
      <c r="C26" s="11">
        <v>407</v>
      </c>
      <c r="D26" s="11">
        <v>415</v>
      </c>
      <c r="E26" s="11">
        <v>394</v>
      </c>
      <c r="F26" s="11">
        <v>384</v>
      </c>
      <c r="G26" s="11">
        <v>389</v>
      </c>
      <c r="H26" s="11">
        <v>372</v>
      </c>
      <c r="I26" s="11">
        <v>384</v>
      </c>
    </row>
    <row r="27" spans="1:9" x14ac:dyDescent="0.25">
      <c r="A27" s="4" t="s">
        <v>20</v>
      </c>
      <c r="C27" s="11">
        <v>350</v>
      </c>
      <c r="D27" s="11">
        <v>346</v>
      </c>
      <c r="E27" s="11">
        <v>283</v>
      </c>
      <c r="F27" s="11">
        <v>277</v>
      </c>
      <c r="G27" s="11">
        <v>309</v>
      </c>
      <c r="H27" s="11">
        <v>328</v>
      </c>
      <c r="I27" s="11">
        <v>302</v>
      </c>
    </row>
    <row r="28" spans="1:9" x14ac:dyDescent="0.25">
      <c r="A28" s="4" t="s">
        <v>21</v>
      </c>
      <c r="C28" s="11">
        <v>507</v>
      </c>
      <c r="D28" s="11">
        <v>474</v>
      </c>
      <c r="E28" s="11">
        <v>432</v>
      </c>
      <c r="F28" s="11">
        <v>414</v>
      </c>
      <c r="G28" s="11">
        <v>407</v>
      </c>
      <c r="H28" s="11">
        <v>442</v>
      </c>
      <c r="I28" s="11">
        <v>425</v>
      </c>
    </row>
    <row r="29" spans="1:9" x14ac:dyDescent="0.25">
      <c r="A29" s="4" t="s">
        <v>22</v>
      </c>
      <c r="C29" s="11">
        <v>1079</v>
      </c>
      <c r="D29" s="11">
        <v>998</v>
      </c>
      <c r="E29" s="11">
        <v>982</v>
      </c>
      <c r="F29" s="11">
        <v>995</v>
      </c>
      <c r="G29" s="11">
        <v>982</v>
      </c>
      <c r="H29" s="11">
        <v>953</v>
      </c>
      <c r="I29" s="11">
        <v>973</v>
      </c>
    </row>
    <row r="30" spans="1:9" x14ac:dyDescent="0.25">
      <c r="A30" s="4" t="s">
        <v>23</v>
      </c>
      <c r="C30" s="11">
        <v>647</v>
      </c>
      <c r="D30" s="11">
        <v>619</v>
      </c>
      <c r="E30" s="11">
        <v>660</v>
      </c>
      <c r="F30" s="11">
        <v>735</v>
      </c>
      <c r="G30" s="11">
        <v>754</v>
      </c>
      <c r="H30" s="11">
        <v>726</v>
      </c>
      <c r="I30" s="11">
        <v>633</v>
      </c>
    </row>
    <row r="31" spans="1:9" x14ac:dyDescent="0.25">
      <c r="A31" s="4" t="s">
        <v>24</v>
      </c>
      <c r="C31" s="11">
        <v>12010</v>
      </c>
      <c r="D31" s="11">
        <v>12105</v>
      </c>
      <c r="E31" s="11">
        <v>11535</v>
      </c>
      <c r="F31" s="11">
        <v>12161</v>
      </c>
      <c r="G31" s="11">
        <v>11820</v>
      </c>
      <c r="H31" s="11">
        <v>11908</v>
      </c>
      <c r="I31" s="11">
        <v>12001</v>
      </c>
    </row>
    <row r="32" spans="1:9" x14ac:dyDescent="0.25">
      <c r="A32" s="4" t="s">
        <v>25</v>
      </c>
      <c r="C32" s="11">
        <v>398</v>
      </c>
      <c r="D32" s="11">
        <v>371</v>
      </c>
      <c r="E32" s="11">
        <v>379</v>
      </c>
      <c r="F32" s="11">
        <v>412</v>
      </c>
      <c r="G32" s="11">
        <v>422</v>
      </c>
      <c r="H32" s="11">
        <v>472</v>
      </c>
      <c r="I32" s="11">
        <v>441</v>
      </c>
    </row>
    <row r="33" spans="1:9" x14ac:dyDescent="0.25">
      <c r="A33" s="4" t="s">
        <v>26</v>
      </c>
      <c r="C33" s="11">
        <v>2414</v>
      </c>
      <c r="D33" s="11">
        <v>2385</v>
      </c>
      <c r="E33" s="11">
        <v>2161</v>
      </c>
      <c r="F33" s="11">
        <v>2148</v>
      </c>
      <c r="G33" s="11">
        <v>2243</v>
      </c>
      <c r="H33" s="11">
        <v>2228</v>
      </c>
      <c r="I33" s="11">
        <v>2132</v>
      </c>
    </row>
    <row r="34" spans="1:9" x14ac:dyDescent="0.25">
      <c r="A34" s="4" t="s">
        <v>27</v>
      </c>
      <c r="C34" s="11">
        <v>40</v>
      </c>
      <c r="D34" s="11">
        <v>34</v>
      </c>
      <c r="E34" s="11">
        <v>34</v>
      </c>
      <c r="F34" s="11">
        <v>26</v>
      </c>
      <c r="G34" s="11">
        <v>34</v>
      </c>
      <c r="H34" s="11">
        <v>27</v>
      </c>
      <c r="I34" s="11">
        <v>35</v>
      </c>
    </row>
    <row r="35" spans="1:9" x14ac:dyDescent="0.25">
      <c r="A35" s="4" t="s">
        <v>28</v>
      </c>
      <c r="C35" s="11">
        <v>4162</v>
      </c>
      <c r="D35" s="11">
        <v>4037</v>
      </c>
      <c r="E35" s="11">
        <v>3982</v>
      </c>
      <c r="F35" s="11">
        <v>3956</v>
      </c>
      <c r="G35" s="11">
        <v>3784</v>
      </c>
      <c r="H35" s="11">
        <v>3872</v>
      </c>
      <c r="I35" s="11">
        <v>3923</v>
      </c>
    </row>
    <row r="36" spans="1:9" x14ac:dyDescent="0.25">
      <c r="A36" s="4"/>
      <c r="C36" s="12"/>
      <c r="D36" s="12"/>
      <c r="E36" s="12"/>
      <c r="F36" s="12"/>
      <c r="G36" s="12"/>
      <c r="H36" s="12"/>
      <c r="I36" s="12"/>
    </row>
    <row r="37" spans="1:9" x14ac:dyDescent="0.25">
      <c r="A37" s="5" t="s">
        <v>29</v>
      </c>
      <c r="B37" s="7"/>
      <c r="C37" s="13">
        <v>52899</v>
      </c>
      <c r="D37" s="13">
        <v>51836</v>
      </c>
      <c r="E37" s="13">
        <v>50388</v>
      </c>
      <c r="F37" s="13">
        <v>51801</v>
      </c>
      <c r="G37" s="13">
        <v>50807</v>
      </c>
      <c r="H37" s="13">
        <v>50904</v>
      </c>
      <c r="I37" s="14">
        <v>50573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activeCell="A2" sqref="A2"/>
    </sheetView>
  </sheetViews>
  <sheetFormatPr defaultRowHeight="15" x14ac:dyDescent="0.25"/>
  <sheetData>
    <row r="1" spans="1:9" ht="18.75" x14ac:dyDescent="0.3">
      <c r="A1" s="9" t="s">
        <v>40</v>
      </c>
    </row>
    <row r="2" spans="1:9" x14ac:dyDescent="0.25">
      <c r="A2" s="10" t="s">
        <v>33</v>
      </c>
    </row>
    <row r="3" spans="1:9" x14ac:dyDescent="0.25">
      <c r="A3" s="5"/>
    </row>
    <row r="4" spans="1:9" x14ac:dyDescent="0.25">
      <c r="A4" s="5"/>
    </row>
    <row r="5" spans="1:9" x14ac:dyDescent="0.25">
      <c r="A5" s="6" t="s">
        <v>30</v>
      </c>
      <c r="C5" s="7">
        <v>2010</v>
      </c>
      <c r="D5" s="7">
        <v>2011</v>
      </c>
      <c r="E5" s="7">
        <v>2012</v>
      </c>
      <c r="F5" s="7">
        <v>2013</v>
      </c>
      <c r="G5" s="7">
        <v>2014</v>
      </c>
      <c r="H5" s="7">
        <v>2015</v>
      </c>
      <c r="I5" s="7">
        <v>2016</v>
      </c>
    </row>
    <row r="7" spans="1:9" x14ac:dyDescent="0.25">
      <c r="A7" s="4" t="s">
        <v>0</v>
      </c>
      <c r="C7" s="11">
        <v>70</v>
      </c>
      <c r="D7" s="11">
        <v>54</v>
      </c>
      <c r="E7" s="11">
        <v>44</v>
      </c>
      <c r="F7" s="11">
        <v>60</v>
      </c>
      <c r="G7" s="11">
        <v>61</v>
      </c>
      <c r="H7" s="11">
        <v>67</v>
      </c>
      <c r="I7" s="11">
        <v>60</v>
      </c>
    </row>
    <row r="8" spans="1:9" x14ac:dyDescent="0.25">
      <c r="A8" s="4" t="s">
        <v>1</v>
      </c>
      <c r="C8" s="11">
        <v>336</v>
      </c>
      <c r="D8" s="11">
        <v>325</v>
      </c>
      <c r="E8" s="11">
        <v>318</v>
      </c>
      <c r="F8" s="11">
        <v>369</v>
      </c>
      <c r="G8" s="11">
        <v>348</v>
      </c>
      <c r="H8" s="11">
        <v>407</v>
      </c>
      <c r="I8" s="11">
        <v>359</v>
      </c>
    </row>
    <row r="9" spans="1:9" x14ac:dyDescent="0.25">
      <c r="A9" s="4" t="s">
        <v>2</v>
      </c>
      <c r="C9" s="11">
        <v>479</v>
      </c>
      <c r="D9" s="11">
        <v>496</v>
      </c>
      <c r="E9" s="11">
        <v>466</v>
      </c>
      <c r="F9" s="11">
        <v>513</v>
      </c>
      <c r="G9" s="11">
        <v>503</v>
      </c>
      <c r="H9" s="11">
        <v>515</v>
      </c>
      <c r="I9" s="11">
        <v>575</v>
      </c>
    </row>
    <row r="10" spans="1:9" x14ac:dyDescent="0.25">
      <c r="A10" s="4" t="s">
        <v>3</v>
      </c>
      <c r="C10" s="11">
        <v>218</v>
      </c>
      <c r="D10" s="11">
        <v>224</v>
      </c>
      <c r="E10" s="11">
        <v>196</v>
      </c>
      <c r="F10" s="11">
        <v>240</v>
      </c>
      <c r="G10" s="11">
        <v>227</v>
      </c>
      <c r="H10" s="11">
        <v>229</v>
      </c>
      <c r="I10" s="11">
        <v>230</v>
      </c>
    </row>
    <row r="11" spans="1:9" x14ac:dyDescent="0.25">
      <c r="A11" s="4" t="s">
        <v>4</v>
      </c>
      <c r="C11" s="11">
        <v>3</v>
      </c>
      <c r="D11" s="11">
        <v>5</v>
      </c>
      <c r="E11" s="11">
        <v>5</v>
      </c>
      <c r="F11" s="11">
        <v>9</v>
      </c>
      <c r="G11" s="11">
        <v>12</v>
      </c>
      <c r="H11" s="11">
        <v>10</v>
      </c>
      <c r="I11" s="11">
        <v>15</v>
      </c>
    </row>
    <row r="12" spans="1:9" x14ac:dyDescent="0.25">
      <c r="A12" s="4" t="s">
        <v>5</v>
      </c>
      <c r="C12" s="11">
        <v>1347</v>
      </c>
      <c r="D12" s="11">
        <v>1415</v>
      </c>
      <c r="E12" s="11">
        <v>1477</v>
      </c>
      <c r="F12" s="11">
        <v>1574</v>
      </c>
      <c r="G12" s="11">
        <v>1609</v>
      </c>
      <c r="H12" s="11">
        <v>1724</v>
      </c>
      <c r="I12" s="11">
        <v>1726</v>
      </c>
    </row>
    <row r="13" spans="1:9" x14ac:dyDescent="0.25">
      <c r="A13" s="4" t="s">
        <v>6</v>
      </c>
      <c r="C13" s="11">
        <v>122</v>
      </c>
      <c r="D13" s="11">
        <v>135</v>
      </c>
      <c r="E13" s="11">
        <v>135</v>
      </c>
      <c r="F13" s="11">
        <v>144</v>
      </c>
      <c r="G13" s="11">
        <v>116</v>
      </c>
      <c r="H13" s="11">
        <v>144</v>
      </c>
      <c r="I13" s="11">
        <v>161</v>
      </c>
    </row>
    <row r="14" spans="1:9" x14ac:dyDescent="0.25">
      <c r="A14" s="4" t="s">
        <v>7</v>
      </c>
      <c r="C14" s="11">
        <v>99</v>
      </c>
      <c r="D14" s="11">
        <v>80</v>
      </c>
      <c r="E14" s="11">
        <v>82</v>
      </c>
      <c r="F14" s="11">
        <v>88</v>
      </c>
      <c r="G14" s="11">
        <v>107</v>
      </c>
      <c r="H14" s="11">
        <v>77</v>
      </c>
      <c r="I14" s="11">
        <v>89</v>
      </c>
    </row>
    <row r="15" spans="1:9" x14ac:dyDescent="0.25">
      <c r="A15" s="4" t="s">
        <v>8</v>
      </c>
      <c r="C15" s="11">
        <v>33</v>
      </c>
      <c r="D15" s="11">
        <v>49</v>
      </c>
      <c r="E15" s="11">
        <v>56</v>
      </c>
      <c r="F15" s="11">
        <v>43</v>
      </c>
      <c r="G15" s="11">
        <v>55</v>
      </c>
      <c r="H15" s="11">
        <v>33</v>
      </c>
      <c r="I15" s="11">
        <v>42</v>
      </c>
    </row>
    <row r="16" spans="1:9" x14ac:dyDescent="0.25">
      <c r="A16" s="4" t="s">
        <v>9</v>
      </c>
      <c r="C16" s="11">
        <v>70</v>
      </c>
      <c r="D16" s="11">
        <v>66</v>
      </c>
      <c r="E16" s="11">
        <v>91</v>
      </c>
      <c r="F16" s="11">
        <v>83</v>
      </c>
      <c r="G16" s="11">
        <v>72</v>
      </c>
      <c r="H16" s="11">
        <v>80</v>
      </c>
      <c r="I16" s="11">
        <v>67</v>
      </c>
    </row>
    <row r="17" spans="1:9" x14ac:dyDescent="0.25">
      <c r="A17" s="4" t="s">
        <v>10</v>
      </c>
      <c r="C17" s="11">
        <v>249</v>
      </c>
      <c r="D17" s="11">
        <v>260</v>
      </c>
      <c r="E17" s="11">
        <v>287</v>
      </c>
      <c r="F17" s="11">
        <v>284</v>
      </c>
      <c r="G17" s="11">
        <v>308</v>
      </c>
      <c r="H17" s="11">
        <v>296</v>
      </c>
      <c r="I17" s="11">
        <v>334</v>
      </c>
    </row>
    <row r="18" spans="1:9" x14ac:dyDescent="0.25">
      <c r="A18" s="4" t="s">
        <v>11</v>
      </c>
      <c r="C18" s="11">
        <v>68</v>
      </c>
      <c r="D18" s="11">
        <v>80</v>
      </c>
      <c r="E18" s="11">
        <v>71</v>
      </c>
      <c r="F18" s="11">
        <v>64</v>
      </c>
      <c r="G18" s="11">
        <v>81</v>
      </c>
      <c r="H18" s="11">
        <v>75</v>
      </c>
      <c r="I18" s="11">
        <v>57</v>
      </c>
    </row>
    <row r="19" spans="1:9" x14ac:dyDescent="0.25">
      <c r="A19" s="4" t="s">
        <v>12</v>
      </c>
      <c r="C19" s="11">
        <v>60</v>
      </c>
      <c r="D19" s="11">
        <v>60</v>
      </c>
      <c r="E19" s="11">
        <v>69</v>
      </c>
      <c r="F19" s="11">
        <v>73</v>
      </c>
      <c r="G19" s="11">
        <v>82</v>
      </c>
      <c r="H19" s="11">
        <v>83</v>
      </c>
      <c r="I19" s="11">
        <v>71</v>
      </c>
    </row>
    <row r="20" spans="1:9" x14ac:dyDescent="0.25">
      <c r="A20" s="4" t="s">
        <v>13</v>
      </c>
      <c r="C20" s="11">
        <v>91</v>
      </c>
      <c r="D20" s="11">
        <v>90</v>
      </c>
      <c r="E20" s="11">
        <v>96</v>
      </c>
      <c r="F20" s="11">
        <v>107</v>
      </c>
      <c r="G20" s="11">
        <v>102</v>
      </c>
      <c r="H20" s="11">
        <v>90</v>
      </c>
      <c r="I20" s="11">
        <v>114</v>
      </c>
    </row>
    <row r="21" spans="1:9" x14ac:dyDescent="0.25">
      <c r="A21" s="4" t="s">
        <v>14</v>
      </c>
      <c r="C21" s="11">
        <v>46</v>
      </c>
      <c r="D21" s="11">
        <v>50</v>
      </c>
      <c r="E21" s="11">
        <v>45</v>
      </c>
      <c r="F21" s="11">
        <v>64</v>
      </c>
      <c r="G21" s="11">
        <v>53</v>
      </c>
      <c r="H21" s="11">
        <v>50</v>
      </c>
      <c r="I21" s="11">
        <v>60</v>
      </c>
    </row>
    <row r="22" spans="1:9" x14ac:dyDescent="0.25">
      <c r="A22" s="4" t="s">
        <v>15</v>
      </c>
      <c r="C22" s="11">
        <v>15</v>
      </c>
      <c r="D22" s="11">
        <v>22</v>
      </c>
      <c r="E22" s="11">
        <v>17</v>
      </c>
      <c r="F22" s="11">
        <v>12</v>
      </c>
      <c r="G22" s="11">
        <v>17</v>
      </c>
      <c r="H22" s="11">
        <v>11</v>
      </c>
      <c r="I22" s="11">
        <v>19</v>
      </c>
    </row>
    <row r="23" spans="1:9" x14ac:dyDescent="0.25">
      <c r="A23" s="4" t="s">
        <v>16</v>
      </c>
      <c r="C23" s="11">
        <v>14</v>
      </c>
      <c r="D23" s="11">
        <v>19</v>
      </c>
      <c r="E23" s="11">
        <v>9</v>
      </c>
      <c r="F23" s="11">
        <v>8</v>
      </c>
      <c r="G23" s="11">
        <v>17</v>
      </c>
      <c r="H23" s="11">
        <v>20</v>
      </c>
      <c r="I23" s="11">
        <v>9</v>
      </c>
    </row>
    <row r="24" spans="1:9" x14ac:dyDescent="0.25">
      <c r="A24" s="4" t="s">
        <v>17</v>
      </c>
      <c r="C24" s="11">
        <v>5445</v>
      </c>
      <c r="D24" s="11">
        <v>5653</v>
      </c>
      <c r="E24" s="11">
        <v>5933</v>
      </c>
      <c r="F24" s="11">
        <v>6138</v>
      </c>
      <c r="G24" s="11">
        <v>6098</v>
      </c>
      <c r="H24" s="11">
        <v>6664</v>
      </c>
      <c r="I24" s="11">
        <v>6535</v>
      </c>
    </row>
    <row r="25" spans="1:9" x14ac:dyDescent="0.25">
      <c r="A25" s="4" t="s">
        <v>18</v>
      </c>
      <c r="C25" s="11">
        <v>75</v>
      </c>
      <c r="D25" s="11">
        <v>91</v>
      </c>
      <c r="E25" s="11">
        <v>92</v>
      </c>
      <c r="F25" s="11">
        <v>89</v>
      </c>
      <c r="G25" s="11">
        <v>93</v>
      </c>
      <c r="H25" s="11">
        <v>93</v>
      </c>
      <c r="I25" s="11">
        <v>84</v>
      </c>
    </row>
    <row r="26" spans="1:9" x14ac:dyDescent="0.25">
      <c r="A26" s="4" t="s">
        <v>19</v>
      </c>
      <c r="C26" s="11">
        <v>176</v>
      </c>
      <c r="D26" s="11">
        <v>183</v>
      </c>
      <c r="E26" s="11">
        <v>177</v>
      </c>
      <c r="F26" s="11">
        <v>210</v>
      </c>
      <c r="G26" s="11">
        <v>172</v>
      </c>
      <c r="H26" s="11">
        <v>185</v>
      </c>
      <c r="I26" s="11">
        <v>193</v>
      </c>
    </row>
    <row r="27" spans="1:9" x14ac:dyDescent="0.25">
      <c r="A27" s="4" t="s">
        <v>20</v>
      </c>
      <c r="C27" s="11">
        <v>189</v>
      </c>
      <c r="D27" s="11">
        <v>202</v>
      </c>
      <c r="E27" s="11">
        <v>171</v>
      </c>
      <c r="F27" s="11">
        <v>184</v>
      </c>
      <c r="G27" s="11">
        <v>198</v>
      </c>
      <c r="H27" s="11">
        <v>206</v>
      </c>
      <c r="I27" s="11">
        <v>188</v>
      </c>
    </row>
    <row r="28" spans="1:9" x14ac:dyDescent="0.25">
      <c r="A28" s="4" t="s">
        <v>21</v>
      </c>
      <c r="C28" s="11">
        <v>117</v>
      </c>
      <c r="D28" s="11">
        <v>125</v>
      </c>
      <c r="E28" s="11">
        <v>116</v>
      </c>
      <c r="F28" s="11">
        <v>150</v>
      </c>
      <c r="G28" s="11">
        <v>145</v>
      </c>
      <c r="H28" s="11">
        <v>138</v>
      </c>
      <c r="I28" s="11">
        <v>165</v>
      </c>
    </row>
    <row r="29" spans="1:9" x14ac:dyDescent="0.25">
      <c r="A29" s="4" t="s">
        <v>22</v>
      </c>
      <c r="C29" s="11">
        <v>297</v>
      </c>
      <c r="D29" s="11">
        <v>308</v>
      </c>
      <c r="E29" s="11">
        <v>314</v>
      </c>
      <c r="F29" s="11">
        <v>345</v>
      </c>
      <c r="G29" s="11">
        <v>313</v>
      </c>
      <c r="H29" s="11">
        <v>361</v>
      </c>
      <c r="I29" s="11">
        <v>358</v>
      </c>
    </row>
    <row r="30" spans="1:9" x14ac:dyDescent="0.25">
      <c r="A30" s="4" t="s">
        <v>23</v>
      </c>
      <c r="C30" s="11">
        <v>219</v>
      </c>
      <c r="D30" s="11">
        <v>207</v>
      </c>
      <c r="E30" s="11">
        <v>196</v>
      </c>
      <c r="F30" s="11">
        <v>221</v>
      </c>
      <c r="G30" s="11">
        <v>202</v>
      </c>
      <c r="H30" s="11">
        <v>239</v>
      </c>
      <c r="I30" s="11">
        <v>239</v>
      </c>
    </row>
    <row r="31" spans="1:9" x14ac:dyDescent="0.25">
      <c r="A31" s="4" t="s">
        <v>24</v>
      </c>
      <c r="C31" s="11">
        <v>1851</v>
      </c>
      <c r="D31" s="11">
        <v>1983</v>
      </c>
      <c r="E31" s="11">
        <v>2083</v>
      </c>
      <c r="F31" s="11">
        <v>2178</v>
      </c>
      <c r="G31" s="11">
        <v>2170</v>
      </c>
      <c r="H31" s="11">
        <v>2409</v>
      </c>
      <c r="I31" s="11">
        <v>2450</v>
      </c>
    </row>
    <row r="32" spans="1:9" x14ac:dyDescent="0.25">
      <c r="A32" s="4" t="s">
        <v>25</v>
      </c>
      <c r="C32" s="11">
        <v>106</v>
      </c>
      <c r="D32" s="11">
        <v>121</v>
      </c>
      <c r="E32" s="11">
        <v>105</v>
      </c>
      <c r="F32" s="11">
        <v>100</v>
      </c>
      <c r="G32" s="11">
        <v>129</v>
      </c>
      <c r="H32" s="11">
        <v>123</v>
      </c>
      <c r="I32" s="11">
        <v>143</v>
      </c>
    </row>
    <row r="33" spans="1:9" x14ac:dyDescent="0.25">
      <c r="A33" s="4" t="s">
        <v>26</v>
      </c>
      <c r="C33" s="11">
        <v>979</v>
      </c>
      <c r="D33" s="11">
        <v>1052</v>
      </c>
      <c r="E33" s="11">
        <v>1052</v>
      </c>
      <c r="F33" s="11">
        <v>1178</v>
      </c>
      <c r="G33" s="11">
        <v>1155</v>
      </c>
      <c r="H33" s="11">
        <v>1205</v>
      </c>
      <c r="I33" s="11">
        <v>1274</v>
      </c>
    </row>
    <row r="34" spans="1:9" x14ac:dyDescent="0.25">
      <c r="A34" s="4" t="s">
        <v>27</v>
      </c>
      <c r="C34" s="11">
        <v>28</v>
      </c>
      <c r="D34" s="11">
        <v>19</v>
      </c>
      <c r="E34" s="11">
        <v>26</v>
      </c>
      <c r="F34" s="11">
        <v>22</v>
      </c>
      <c r="G34" s="11">
        <v>36</v>
      </c>
      <c r="H34" s="11">
        <v>28</v>
      </c>
      <c r="I34" s="11">
        <v>32</v>
      </c>
    </row>
    <row r="35" spans="1:9" x14ac:dyDescent="0.25">
      <c r="A35" s="4" t="s">
        <v>28</v>
      </c>
      <c r="C35" s="11">
        <v>1500</v>
      </c>
      <c r="D35" s="11">
        <v>1523</v>
      </c>
      <c r="E35" s="11">
        <v>1560</v>
      </c>
      <c r="F35" s="11">
        <v>1557</v>
      </c>
      <c r="G35" s="11">
        <v>1686</v>
      </c>
      <c r="H35" s="11">
        <v>1791</v>
      </c>
      <c r="I35" s="11">
        <v>1796</v>
      </c>
    </row>
    <row r="36" spans="1:9" x14ac:dyDescent="0.25">
      <c r="A36" s="4"/>
      <c r="C36" s="12"/>
      <c r="D36" s="12"/>
      <c r="E36" s="12"/>
      <c r="F36" s="12"/>
      <c r="G36" s="12"/>
      <c r="H36" s="12"/>
      <c r="I36" s="12"/>
    </row>
    <row r="37" spans="1:9" x14ac:dyDescent="0.25">
      <c r="A37" s="5" t="s">
        <v>29</v>
      </c>
      <c r="B37" s="7"/>
      <c r="C37" s="13">
        <v>14302</v>
      </c>
      <c r="D37" s="13">
        <f>SUM(D7:D35)</f>
        <v>14897</v>
      </c>
      <c r="E37" s="13">
        <f>SUM(E7:E35)</f>
        <v>15289</v>
      </c>
      <c r="F37" s="13">
        <f>SUM(F7:F35)</f>
        <v>16107</v>
      </c>
      <c r="G37" s="13">
        <f>SUM(G7:G35)</f>
        <v>16167</v>
      </c>
      <c r="H37" s="13">
        <v>17353</v>
      </c>
      <c r="I37" s="14">
        <v>17445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opLeftCell="A14" workbookViewId="0">
      <selection activeCell="A2" sqref="A2"/>
    </sheetView>
  </sheetViews>
  <sheetFormatPr defaultRowHeight="15" x14ac:dyDescent="0.25"/>
  <sheetData>
    <row r="1" spans="1:9" ht="18.75" x14ac:dyDescent="0.3">
      <c r="A1" s="9" t="s">
        <v>40</v>
      </c>
    </row>
    <row r="2" spans="1:9" x14ac:dyDescent="0.25">
      <c r="A2" s="10" t="s">
        <v>34</v>
      </c>
    </row>
    <row r="3" spans="1:9" x14ac:dyDescent="0.25">
      <c r="A3" s="5"/>
    </row>
    <row r="4" spans="1:9" x14ac:dyDescent="0.25">
      <c r="A4" s="5"/>
    </row>
    <row r="5" spans="1:9" x14ac:dyDescent="0.25">
      <c r="A5" s="6" t="s">
        <v>30</v>
      </c>
      <c r="C5" s="7">
        <v>2010</v>
      </c>
      <c r="D5" s="7">
        <v>2011</v>
      </c>
      <c r="E5" s="7">
        <v>2012</v>
      </c>
      <c r="F5" s="7">
        <v>2013</v>
      </c>
      <c r="G5" s="7">
        <v>2014</v>
      </c>
      <c r="H5" s="7">
        <v>2015</v>
      </c>
      <c r="I5" s="7">
        <v>2016</v>
      </c>
    </row>
    <row r="7" spans="1:9" x14ac:dyDescent="0.25">
      <c r="A7" s="4" t="s">
        <v>0</v>
      </c>
      <c r="C7" s="11">
        <v>69</v>
      </c>
      <c r="D7" s="11">
        <v>69</v>
      </c>
      <c r="E7" s="11">
        <v>71</v>
      </c>
      <c r="F7" s="11">
        <v>52</v>
      </c>
      <c r="G7" s="11">
        <v>37</v>
      </c>
      <c r="H7" s="11">
        <v>44</v>
      </c>
      <c r="I7" s="11">
        <v>40</v>
      </c>
    </row>
    <row r="8" spans="1:9" x14ac:dyDescent="0.25">
      <c r="A8" s="4" t="s">
        <v>1</v>
      </c>
      <c r="C8" s="11">
        <v>624</v>
      </c>
      <c r="D8" s="11">
        <v>578</v>
      </c>
      <c r="E8" s="11">
        <v>532</v>
      </c>
      <c r="F8" s="11">
        <v>489</v>
      </c>
      <c r="G8" s="11">
        <v>514</v>
      </c>
      <c r="H8" s="11">
        <v>495</v>
      </c>
      <c r="I8" s="11">
        <v>520</v>
      </c>
    </row>
    <row r="9" spans="1:9" x14ac:dyDescent="0.25">
      <c r="A9" s="4" t="s">
        <v>2</v>
      </c>
      <c r="C9" s="11">
        <v>1963</v>
      </c>
      <c r="D9" s="11">
        <v>2003</v>
      </c>
      <c r="E9" s="11">
        <v>1865</v>
      </c>
      <c r="F9" s="11">
        <v>1871</v>
      </c>
      <c r="G9" s="11">
        <v>1848</v>
      </c>
      <c r="H9" s="11">
        <v>1829</v>
      </c>
      <c r="I9" s="11">
        <v>1756</v>
      </c>
    </row>
    <row r="10" spans="1:9" x14ac:dyDescent="0.25">
      <c r="A10" s="4" t="s">
        <v>3</v>
      </c>
      <c r="C10" s="11">
        <v>101</v>
      </c>
      <c r="D10" s="11">
        <v>108</v>
      </c>
      <c r="E10" s="11">
        <v>139</v>
      </c>
      <c r="F10" s="11">
        <v>93</v>
      </c>
      <c r="G10" s="11">
        <v>41</v>
      </c>
      <c r="H10" s="11">
        <v>37</v>
      </c>
      <c r="I10" s="11">
        <v>33</v>
      </c>
    </row>
    <row r="11" spans="1:9" x14ac:dyDescent="0.25">
      <c r="A11" s="4" t="s">
        <v>4</v>
      </c>
      <c r="C11" s="11">
        <v>13</v>
      </c>
      <c r="D11" s="11">
        <v>6</v>
      </c>
      <c r="E11" s="11">
        <v>3</v>
      </c>
      <c r="F11" s="11">
        <v>5</v>
      </c>
      <c r="G11" s="11">
        <v>-3</v>
      </c>
      <c r="H11" s="11">
        <v>1</v>
      </c>
      <c r="I11" s="11">
        <v>-9</v>
      </c>
    </row>
    <row r="12" spans="1:9" x14ac:dyDescent="0.25">
      <c r="A12" s="4" t="s">
        <v>5</v>
      </c>
      <c r="C12" s="11">
        <v>4641</v>
      </c>
      <c r="D12" s="11">
        <v>4279</v>
      </c>
      <c r="E12" s="11">
        <v>4237</v>
      </c>
      <c r="F12" s="11">
        <v>4244</v>
      </c>
      <c r="G12" s="11">
        <v>4156</v>
      </c>
      <c r="H12" s="11">
        <v>4162</v>
      </c>
      <c r="I12" s="11">
        <v>4109</v>
      </c>
    </row>
    <row r="13" spans="1:9" x14ac:dyDescent="0.25">
      <c r="A13" s="4" t="s">
        <v>6</v>
      </c>
      <c r="C13" s="11">
        <v>306</v>
      </c>
      <c r="D13" s="11">
        <v>253</v>
      </c>
      <c r="E13" s="11">
        <v>290</v>
      </c>
      <c r="F13" s="11">
        <v>304</v>
      </c>
      <c r="G13" s="11">
        <v>318</v>
      </c>
      <c r="H13" s="11">
        <v>301</v>
      </c>
      <c r="I13" s="11">
        <v>228</v>
      </c>
    </row>
    <row r="14" spans="1:9" x14ac:dyDescent="0.25">
      <c r="A14" s="4" t="s">
        <v>7</v>
      </c>
      <c r="C14" s="11">
        <v>72</v>
      </c>
      <c r="D14" s="11">
        <v>99</v>
      </c>
      <c r="E14" s="11">
        <v>96</v>
      </c>
      <c r="F14" s="11">
        <v>67</v>
      </c>
      <c r="G14" s="11">
        <v>27</v>
      </c>
      <c r="H14" s="11">
        <v>60</v>
      </c>
      <c r="I14" s="11">
        <v>46</v>
      </c>
    </row>
    <row r="15" spans="1:9" x14ac:dyDescent="0.25">
      <c r="A15" s="4" t="s">
        <v>8</v>
      </c>
      <c r="C15" s="11">
        <v>35</v>
      </c>
      <c r="D15" s="11">
        <v>6</v>
      </c>
      <c r="E15" s="11">
        <v>10</v>
      </c>
      <c r="F15" s="11">
        <v>19</v>
      </c>
      <c r="G15" s="11">
        <v>8</v>
      </c>
      <c r="H15" s="11">
        <v>17</v>
      </c>
      <c r="I15" s="11">
        <v>11</v>
      </c>
    </row>
    <row r="16" spans="1:9" x14ac:dyDescent="0.25">
      <c r="A16" s="4" t="s">
        <v>9</v>
      </c>
      <c r="C16" s="11">
        <v>75</v>
      </c>
      <c r="D16" s="11">
        <v>68</v>
      </c>
      <c r="E16" s="11">
        <v>33</v>
      </c>
      <c r="F16" s="11">
        <v>38</v>
      </c>
      <c r="G16" s="11">
        <v>61</v>
      </c>
      <c r="H16" s="11">
        <v>37</v>
      </c>
      <c r="I16" s="11">
        <v>27</v>
      </c>
    </row>
    <row r="17" spans="1:9" x14ac:dyDescent="0.25">
      <c r="A17" s="4" t="s">
        <v>10</v>
      </c>
      <c r="C17" s="11">
        <v>649</v>
      </c>
      <c r="D17" s="11">
        <v>614</v>
      </c>
      <c r="E17" s="11">
        <v>543</v>
      </c>
      <c r="F17" s="11">
        <v>552</v>
      </c>
      <c r="G17" s="11">
        <v>520</v>
      </c>
      <c r="H17" s="11">
        <v>564</v>
      </c>
      <c r="I17" s="11">
        <v>490</v>
      </c>
    </row>
    <row r="18" spans="1:9" x14ac:dyDescent="0.25">
      <c r="A18" s="4" t="s">
        <v>11</v>
      </c>
      <c r="C18" s="11">
        <v>114</v>
      </c>
      <c r="D18" s="11">
        <v>115</v>
      </c>
      <c r="E18" s="11">
        <v>108</v>
      </c>
      <c r="F18" s="11">
        <v>95</v>
      </c>
      <c r="G18" s="11">
        <v>114</v>
      </c>
      <c r="H18" s="11">
        <v>96</v>
      </c>
      <c r="I18" s="11">
        <v>154</v>
      </c>
    </row>
    <row r="19" spans="1:9" x14ac:dyDescent="0.25">
      <c r="A19" s="4" t="s">
        <v>12</v>
      </c>
      <c r="C19" s="11">
        <v>26</v>
      </c>
      <c r="D19" s="11">
        <v>17</v>
      </c>
      <c r="E19" s="11">
        <v>20</v>
      </c>
      <c r="F19" s="11">
        <v>2</v>
      </c>
      <c r="G19" s="11">
        <v>2</v>
      </c>
      <c r="H19" s="11">
        <v>-3</v>
      </c>
      <c r="I19" s="11">
        <v>12</v>
      </c>
    </row>
    <row r="20" spans="1:9" x14ac:dyDescent="0.25">
      <c r="A20" s="4" t="s">
        <v>13</v>
      </c>
      <c r="C20" s="11">
        <v>122</v>
      </c>
      <c r="D20" s="11">
        <v>103</v>
      </c>
      <c r="E20" s="11">
        <v>88</v>
      </c>
      <c r="F20" s="11">
        <v>86</v>
      </c>
      <c r="G20" s="11">
        <v>99</v>
      </c>
      <c r="H20" s="11">
        <v>104</v>
      </c>
      <c r="I20" s="11">
        <v>84</v>
      </c>
    </row>
    <row r="21" spans="1:9" x14ac:dyDescent="0.25">
      <c r="A21" s="4" t="s">
        <v>14</v>
      </c>
      <c r="C21" s="11">
        <v>111</v>
      </c>
      <c r="D21" s="11">
        <v>103</v>
      </c>
      <c r="E21" s="11">
        <v>90</v>
      </c>
      <c r="F21" s="11">
        <v>123</v>
      </c>
      <c r="G21" s="11">
        <v>92</v>
      </c>
      <c r="H21" s="11">
        <v>126</v>
      </c>
      <c r="I21" s="11">
        <v>98</v>
      </c>
    </row>
    <row r="22" spans="1:9" x14ac:dyDescent="0.25">
      <c r="A22" s="4" t="s">
        <v>15</v>
      </c>
      <c r="C22" s="11">
        <v>0</v>
      </c>
      <c r="D22" s="11">
        <v>-4</v>
      </c>
      <c r="E22" s="11">
        <v>-7</v>
      </c>
      <c r="F22" s="11">
        <v>-1</v>
      </c>
      <c r="G22" s="11">
        <v>2</v>
      </c>
      <c r="H22" s="11">
        <v>2</v>
      </c>
      <c r="I22" s="11">
        <v>-7</v>
      </c>
    </row>
    <row r="23" spans="1:9" x14ac:dyDescent="0.25">
      <c r="A23" s="4" t="s">
        <v>16</v>
      </c>
      <c r="C23" s="11">
        <v>25</v>
      </c>
      <c r="D23" s="11">
        <v>18</v>
      </c>
      <c r="E23" s="11">
        <v>34</v>
      </c>
      <c r="F23" s="11">
        <v>18</v>
      </c>
      <c r="G23" s="11">
        <v>15</v>
      </c>
      <c r="H23" s="11">
        <v>10</v>
      </c>
      <c r="I23" s="11">
        <v>22</v>
      </c>
    </row>
    <row r="24" spans="1:9" x14ac:dyDescent="0.25">
      <c r="A24" s="4" t="s">
        <v>17</v>
      </c>
      <c r="C24" s="11">
        <v>12934</v>
      </c>
      <c r="D24" s="11">
        <v>12317</v>
      </c>
      <c r="E24" s="11">
        <v>11756</v>
      </c>
      <c r="F24" s="11">
        <v>12083</v>
      </c>
      <c r="G24" s="11">
        <v>11703</v>
      </c>
      <c r="H24" s="11">
        <v>10901</v>
      </c>
      <c r="I24" s="11">
        <v>10994</v>
      </c>
    </row>
    <row r="25" spans="1:9" x14ac:dyDescent="0.25">
      <c r="A25" s="4" t="s">
        <v>18</v>
      </c>
      <c r="C25" s="11">
        <v>165</v>
      </c>
      <c r="D25" s="11">
        <v>126</v>
      </c>
      <c r="E25" s="11">
        <v>149</v>
      </c>
      <c r="F25" s="11">
        <v>191</v>
      </c>
      <c r="G25" s="11">
        <v>148</v>
      </c>
      <c r="H25" s="11">
        <v>125</v>
      </c>
      <c r="I25" s="11">
        <v>109</v>
      </c>
    </row>
    <row r="26" spans="1:9" x14ac:dyDescent="0.25">
      <c r="A26" s="4" t="s">
        <v>19</v>
      </c>
      <c r="C26" s="11">
        <v>231</v>
      </c>
      <c r="D26" s="11">
        <v>232</v>
      </c>
      <c r="E26" s="11">
        <v>217</v>
      </c>
      <c r="F26" s="11">
        <v>174</v>
      </c>
      <c r="G26" s="11">
        <v>217</v>
      </c>
      <c r="H26" s="11">
        <v>187</v>
      </c>
      <c r="I26" s="11">
        <v>191</v>
      </c>
    </row>
    <row r="27" spans="1:9" x14ac:dyDescent="0.25">
      <c r="A27" s="4" t="s">
        <v>20</v>
      </c>
      <c r="C27" s="11">
        <v>161</v>
      </c>
      <c r="D27" s="11">
        <v>144</v>
      </c>
      <c r="E27" s="11">
        <v>112</v>
      </c>
      <c r="F27" s="11">
        <v>93</v>
      </c>
      <c r="G27" s="11">
        <v>111</v>
      </c>
      <c r="H27" s="11">
        <v>122</v>
      </c>
      <c r="I27" s="11">
        <v>114</v>
      </c>
    </row>
    <row r="28" spans="1:9" x14ac:dyDescent="0.25">
      <c r="A28" s="4" t="s">
        <v>21</v>
      </c>
      <c r="C28" s="11">
        <v>390</v>
      </c>
      <c r="D28" s="11">
        <v>349</v>
      </c>
      <c r="E28" s="11">
        <v>316</v>
      </c>
      <c r="F28" s="11">
        <v>264</v>
      </c>
      <c r="G28" s="11">
        <v>262</v>
      </c>
      <c r="H28" s="11">
        <v>304</v>
      </c>
      <c r="I28" s="11">
        <v>260</v>
      </c>
    </row>
    <row r="29" spans="1:9" x14ac:dyDescent="0.25">
      <c r="A29" s="4" t="s">
        <v>22</v>
      </c>
      <c r="C29" s="11">
        <v>782</v>
      </c>
      <c r="D29" s="11">
        <v>690</v>
      </c>
      <c r="E29" s="11">
        <v>668</v>
      </c>
      <c r="F29" s="11">
        <v>650</v>
      </c>
      <c r="G29" s="11">
        <v>669</v>
      </c>
      <c r="H29" s="11">
        <v>592</v>
      </c>
      <c r="I29" s="11">
        <v>615</v>
      </c>
    </row>
    <row r="30" spans="1:9" x14ac:dyDescent="0.25">
      <c r="A30" s="4" t="s">
        <v>23</v>
      </c>
      <c r="C30" s="11">
        <v>428</v>
      </c>
      <c r="D30" s="11">
        <v>412</v>
      </c>
      <c r="E30" s="11">
        <v>464</v>
      </c>
      <c r="F30" s="11">
        <v>514</v>
      </c>
      <c r="G30" s="11">
        <v>552</v>
      </c>
      <c r="H30" s="11">
        <v>487</v>
      </c>
      <c r="I30" s="11">
        <v>394</v>
      </c>
    </row>
    <row r="31" spans="1:9" x14ac:dyDescent="0.25">
      <c r="A31" s="4" t="s">
        <v>24</v>
      </c>
      <c r="C31" s="11">
        <v>10159</v>
      </c>
      <c r="D31" s="11">
        <v>10122</v>
      </c>
      <c r="E31" s="11">
        <v>9452</v>
      </c>
      <c r="F31" s="11">
        <v>9983</v>
      </c>
      <c r="G31" s="11">
        <v>9650</v>
      </c>
      <c r="H31" s="11">
        <v>9499</v>
      </c>
      <c r="I31" s="11">
        <v>9551</v>
      </c>
    </row>
    <row r="32" spans="1:9" x14ac:dyDescent="0.25">
      <c r="A32" s="4" t="s">
        <v>25</v>
      </c>
      <c r="C32" s="11">
        <v>292</v>
      </c>
      <c r="D32" s="11">
        <v>250</v>
      </c>
      <c r="E32" s="11">
        <v>274</v>
      </c>
      <c r="F32" s="11">
        <v>312</v>
      </c>
      <c r="G32" s="11">
        <v>293</v>
      </c>
      <c r="H32" s="11">
        <v>349</v>
      </c>
      <c r="I32" s="11">
        <v>298</v>
      </c>
    </row>
    <row r="33" spans="1:9" x14ac:dyDescent="0.25">
      <c r="A33" s="4" t="s">
        <v>26</v>
      </c>
      <c r="C33" s="11">
        <v>1435</v>
      </c>
      <c r="D33" s="11">
        <v>1333</v>
      </c>
      <c r="E33" s="11">
        <v>1109</v>
      </c>
      <c r="F33" s="11">
        <v>970</v>
      </c>
      <c r="G33" s="11">
        <v>1088</v>
      </c>
      <c r="H33" s="11">
        <v>1023</v>
      </c>
      <c r="I33" s="11">
        <v>858</v>
      </c>
    </row>
    <row r="34" spans="1:9" x14ac:dyDescent="0.25">
      <c r="A34" s="4" t="s">
        <v>27</v>
      </c>
      <c r="C34" s="11">
        <v>12</v>
      </c>
      <c r="D34" s="11">
        <v>15</v>
      </c>
      <c r="E34" s="11">
        <v>8</v>
      </c>
      <c r="F34" s="11">
        <v>4</v>
      </c>
      <c r="G34" s="11">
        <v>-2</v>
      </c>
      <c r="H34" s="11">
        <v>-1</v>
      </c>
      <c r="I34" s="11">
        <v>3</v>
      </c>
    </row>
    <row r="35" spans="1:9" x14ac:dyDescent="0.25">
      <c r="A35" s="4" t="s">
        <v>28</v>
      </c>
      <c r="C35" s="11">
        <v>2662</v>
      </c>
      <c r="D35" s="11">
        <v>2514</v>
      </c>
      <c r="E35" s="11">
        <v>2422</v>
      </c>
      <c r="F35" s="11">
        <v>2399</v>
      </c>
      <c r="G35" s="11">
        <v>2098</v>
      </c>
      <c r="H35" s="11">
        <v>2081</v>
      </c>
      <c r="I35" s="11">
        <v>2127</v>
      </c>
    </row>
    <row r="36" spans="1:9" x14ac:dyDescent="0.25">
      <c r="A36" s="4"/>
      <c r="C36" s="12"/>
      <c r="D36" s="12"/>
      <c r="E36" s="12"/>
      <c r="F36" s="12"/>
      <c r="G36" s="12"/>
      <c r="H36" s="12"/>
      <c r="I36" s="12"/>
    </row>
    <row r="37" spans="1:9" x14ac:dyDescent="0.25">
      <c r="A37" s="5" t="s">
        <v>29</v>
      </c>
      <c r="B37" s="7"/>
      <c r="C37" s="13">
        <v>38597</v>
      </c>
      <c r="D37" s="13">
        <v>36939</v>
      </c>
      <c r="E37" s="13">
        <v>35099</v>
      </c>
      <c r="F37" s="13">
        <v>35694</v>
      </c>
      <c r="G37" s="13">
        <v>34640</v>
      </c>
      <c r="H37" s="13">
        <v>33551</v>
      </c>
      <c r="I37" s="14">
        <v>33128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opLeftCell="A19" workbookViewId="0">
      <selection activeCell="G37" sqref="G37"/>
    </sheetView>
  </sheetViews>
  <sheetFormatPr defaultRowHeight="15" x14ac:dyDescent="0.25"/>
  <cols>
    <col min="7" max="7" width="10.85546875" bestFit="1" customWidth="1"/>
    <col min="9" max="9" width="10.28515625" bestFit="1" customWidth="1"/>
  </cols>
  <sheetData>
    <row r="1" spans="1:9" ht="18.75" x14ac:dyDescent="0.3">
      <c r="A1" s="9" t="s">
        <v>40</v>
      </c>
    </row>
    <row r="2" spans="1:9" x14ac:dyDescent="0.25">
      <c r="A2" s="10" t="s">
        <v>35</v>
      </c>
    </row>
    <row r="3" spans="1:9" x14ac:dyDescent="0.25">
      <c r="A3" s="5"/>
    </row>
    <row r="4" spans="1:9" x14ac:dyDescent="0.25">
      <c r="A4" s="5"/>
    </row>
    <row r="5" spans="1:9" x14ac:dyDescent="0.25">
      <c r="A5" s="6" t="s">
        <v>30</v>
      </c>
      <c r="C5" s="7">
        <v>2010</v>
      </c>
      <c r="D5" s="7">
        <v>2011</v>
      </c>
      <c r="E5" s="7">
        <v>2012</v>
      </c>
      <c r="F5" s="7">
        <v>2013</v>
      </c>
      <c r="G5" s="7">
        <v>2014</v>
      </c>
      <c r="H5" s="7">
        <v>2015</v>
      </c>
      <c r="I5" s="7">
        <v>2016</v>
      </c>
    </row>
    <row r="7" spans="1:9" x14ac:dyDescent="0.25">
      <c r="A7" s="4" t="s">
        <v>0</v>
      </c>
      <c r="C7" s="11">
        <v>-16.064749999999549</v>
      </c>
      <c r="D7" s="11">
        <v>-54.318250000001171</v>
      </c>
      <c r="E7" s="11">
        <v>-58.423999999999978</v>
      </c>
      <c r="F7" s="11">
        <v>31.864500000000589</v>
      </c>
      <c r="G7" s="11">
        <v>-130.55346429783003</v>
      </c>
      <c r="H7" s="11">
        <v>5.6782142978290722</v>
      </c>
      <c r="I7" s="11">
        <v>31.830072448015926</v>
      </c>
    </row>
    <row r="8" spans="1:9" x14ac:dyDescent="0.25">
      <c r="A8" s="4" t="s">
        <v>1</v>
      </c>
      <c r="C8" s="11">
        <v>-51.602500000000873</v>
      </c>
      <c r="D8" s="11">
        <v>-5.444999999999709</v>
      </c>
      <c r="E8" s="11">
        <v>-16.852500000000873</v>
      </c>
      <c r="F8" s="11">
        <v>149.45500000000175</v>
      </c>
      <c r="G8" s="11">
        <v>-27.369002509534766</v>
      </c>
      <c r="H8" s="11">
        <v>195.64150250953389</v>
      </c>
      <c r="I8" s="11">
        <v>547.32688412474818</v>
      </c>
    </row>
    <row r="9" spans="1:9" x14ac:dyDescent="0.25">
      <c r="A9" s="4" t="s">
        <v>2</v>
      </c>
      <c r="C9" s="11">
        <v>121.42499999998836</v>
      </c>
      <c r="D9" s="11">
        <v>-306.77499999999418</v>
      </c>
      <c r="E9" s="11">
        <v>-464.42500000001746</v>
      </c>
      <c r="F9" s="11">
        <v>-677.52499999999418</v>
      </c>
      <c r="G9" s="11">
        <v>-574.12833008970483</v>
      </c>
      <c r="H9" s="11">
        <v>1154.3283300897165</v>
      </c>
      <c r="I9" s="11">
        <v>295.91271772541222</v>
      </c>
    </row>
    <row r="10" spans="1:9" x14ac:dyDescent="0.25">
      <c r="A10" s="4" t="s">
        <v>3</v>
      </c>
      <c r="C10" s="11">
        <v>-1.5149999999994179</v>
      </c>
      <c r="D10" s="11">
        <v>-22.269999999996799</v>
      </c>
      <c r="E10" s="11">
        <v>-54.56000000000131</v>
      </c>
      <c r="F10" s="11">
        <v>-342.5525000000016</v>
      </c>
      <c r="G10" s="11">
        <v>-179.66758912931255</v>
      </c>
      <c r="H10" s="11">
        <v>-74.402410870683525</v>
      </c>
      <c r="I10" s="11">
        <v>-8.5432888582545274</v>
      </c>
    </row>
    <row r="11" spans="1:9" x14ac:dyDescent="0.25">
      <c r="A11" s="4" t="s">
        <v>4</v>
      </c>
      <c r="C11" s="11">
        <v>9.0195000000001073</v>
      </c>
      <c r="D11" s="11">
        <v>25.20699999999988</v>
      </c>
      <c r="E11" s="11">
        <v>1.9702500000000782</v>
      </c>
      <c r="F11" s="11">
        <v>37.554749999999785</v>
      </c>
      <c r="G11" s="11">
        <v>-40.961749999999938</v>
      </c>
      <c r="H11" s="11">
        <v>-1.0534999999999854</v>
      </c>
      <c r="I11" s="11">
        <v>-1.0698230159009654</v>
      </c>
    </row>
    <row r="12" spans="1:9" x14ac:dyDescent="0.25">
      <c r="A12" s="4" t="s">
        <v>5</v>
      </c>
      <c r="C12" s="11">
        <v>-80.950000000011642</v>
      </c>
      <c r="D12" s="11">
        <v>1375.6749999999884</v>
      </c>
      <c r="E12" s="11">
        <v>959.77499999996508</v>
      </c>
      <c r="F12" s="11">
        <v>1686.7249999999767</v>
      </c>
      <c r="G12" s="11">
        <v>1270.2167631864431</v>
      </c>
      <c r="H12" s="11">
        <v>2095.2082368136034</v>
      </c>
      <c r="I12" s="11">
        <v>2445.6969330144348</v>
      </c>
    </row>
    <row r="13" spans="1:9" x14ac:dyDescent="0.25">
      <c r="A13" s="4" t="s">
        <v>6</v>
      </c>
      <c r="C13" s="11">
        <v>33.475000000002183</v>
      </c>
      <c r="D13" s="11">
        <v>45.255000000001019</v>
      </c>
      <c r="E13" s="11">
        <v>386.38999999999942</v>
      </c>
      <c r="F13" s="11">
        <v>282.56000000000131</v>
      </c>
      <c r="G13" s="11">
        <v>-23.827104249063268</v>
      </c>
      <c r="H13" s="11">
        <v>-56.965395750939933</v>
      </c>
      <c r="I13" s="11">
        <v>-441.25040426215128</v>
      </c>
    </row>
    <row r="14" spans="1:9" x14ac:dyDescent="0.25">
      <c r="A14" s="4" t="s">
        <v>7</v>
      </c>
      <c r="C14" s="11">
        <v>5.0424999999995634</v>
      </c>
      <c r="D14" s="11">
        <v>16.8075000000008</v>
      </c>
      <c r="E14" s="11">
        <v>-259.63500000000022</v>
      </c>
      <c r="F14" s="11">
        <v>-86.049999999999272</v>
      </c>
      <c r="G14" s="11">
        <v>-128.19722956730766</v>
      </c>
      <c r="H14" s="11">
        <v>-245.27777043269452</v>
      </c>
      <c r="I14" s="11">
        <v>-131.45606055132157</v>
      </c>
    </row>
    <row r="15" spans="1:9" x14ac:dyDescent="0.25">
      <c r="A15" s="4" t="s">
        <v>8</v>
      </c>
      <c r="C15" s="11">
        <v>-12.930999999999585</v>
      </c>
      <c r="D15" s="11">
        <v>25.847999999999956</v>
      </c>
      <c r="E15" s="11">
        <v>12.954249999999774</v>
      </c>
      <c r="F15" s="11">
        <v>-24.819249999999556</v>
      </c>
      <c r="G15" s="11">
        <v>-34.080515461216237</v>
      </c>
      <c r="H15" s="11">
        <v>-47.121484538783989</v>
      </c>
      <c r="I15" s="11">
        <v>15.238577705289572</v>
      </c>
    </row>
    <row r="16" spans="1:9" x14ac:dyDescent="0.25">
      <c r="A16" s="4" t="s">
        <v>9</v>
      </c>
      <c r="C16" s="11">
        <v>-9.8500000000058208E-2</v>
      </c>
      <c r="D16" s="11">
        <v>88.95299999999952</v>
      </c>
      <c r="E16" s="11">
        <v>101.39825000000019</v>
      </c>
      <c r="F16" s="11">
        <v>-16.851000000000568</v>
      </c>
      <c r="G16" s="11">
        <v>14.911163326652968</v>
      </c>
      <c r="H16" s="11">
        <v>93.254336673346188</v>
      </c>
      <c r="I16" s="11">
        <v>149.31196187655587</v>
      </c>
    </row>
    <row r="17" spans="1:9" x14ac:dyDescent="0.25">
      <c r="A17" s="4" t="s">
        <v>10</v>
      </c>
      <c r="C17" s="11">
        <v>-122.44250000000466</v>
      </c>
      <c r="D17" s="11">
        <v>120.09000000000378</v>
      </c>
      <c r="E17" s="11">
        <v>-186.90999999999622</v>
      </c>
      <c r="F17" s="11">
        <v>-241.90000000000873</v>
      </c>
      <c r="G17" s="11">
        <v>50.48113002050377</v>
      </c>
      <c r="H17" s="11">
        <v>650.98886997949739</v>
      </c>
      <c r="I17" s="11">
        <v>845.74067244459002</v>
      </c>
    </row>
    <row r="18" spans="1:9" x14ac:dyDescent="0.25">
      <c r="A18" s="4" t="s">
        <v>11</v>
      </c>
      <c r="C18" s="11">
        <v>1.7724999999991269</v>
      </c>
      <c r="D18" s="11">
        <v>-14.862499999999272</v>
      </c>
      <c r="E18" s="11">
        <v>-2.6850000000013097</v>
      </c>
      <c r="F18" s="11">
        <v>24.222499999999854</v>
      </c>
      <c r="G18" s="11">
        <v>105.71080233625253</v>
      </c>
      <c r="H18" s="11">
        <v>151.16169766374878</v>
      </c>
      <c r="I18" s="11">
        <v>316.08629009326432</v>
      </c>
    </row>
    <row r="19" spans="1:9" x14ac:dyDescent="0.25">
      <c r="A19" s="4" t="s">
        <v>12</v>
      </c>
      <c r="C19" s="11">
        <v>-7.5047500000000582</v>
      </c>
      <c r="D19" s="11">
        <v>66.221000000000458</v>
      </c>
      <c r="E19" s="11">
        <v>81.967499999998836</v>
      </c>
      <c r="F19" s="11">
        <v>17.15625</v>
      </c>
      <c r="G19" s="11">
        <v>-56.812730698527957</v>
      </c>
      <c r="H19" s="11">
        <v>7.819730698528474</v>
      </c>
      <c r="I19" s="11">
        <v>297.95334795438248</v>
      </c>
    </row>
    <row r="20" spans="1:9" x14ac:dyDescent="0.25">
      <c r="A20" s="4" t="s">
        <v>13</v>
      </c>
      <c r="C20" s="11">
        <v>12.905000000000655</v>
      </c>
      <c r="D20" s="11">
        <v>68.144999999998618</v>
      </c>
      <c r="E20" s="11">
        <v>21.630000000001019</v>
      </c>
      <c r="F20" s="11">
        <v>54.182499999998981</v>
      </c>
      <c r="G20" s="11">
        <v>-32.323690589353646</v>
      </c>
      <c r="H20" s="11">
        <v>-22.731309410646645</v>
      </c>
      <c r="I20" s="11">
        <v>102.99611664771874</v>
      </c>
    </row>
    <row r="21" spans="1:9" x14ac:dyDescent="0.25">
      <c r="A21" s="4" t="s">
        <v>14</v>
      </c>
      <c r="C21" s="11">
        <v>15.604499999999462</v>
      </c>
      <c r="D21" s="11">
        <v>92.962250000000495</v>
      </c>
      <c r="E21" s="11">
        <v>245.42050000000017</v>
      </c>
      <c r="F21" s="11">
        <v>246.0525000000016</v>
      </c>
      <c r="G21" s="11">
        <v>266.22812300319492</v>
      </c>
      <c r="H21" s="11">
        <v>178.20687699680275</v>
      </c>
      <c r="I21" s="11">
        <v>343.86189765717791</v>
      </c>
    </row>
    <row r="22" spans="1:9" x14ac:dyDescent="0.25">
      <c r="A22" s="4" t="s">
        <v>15</v>
      </c>
      <c r="C22" s="11">
        <v>-2.9110000000000582</v>
      </c>
      <c r="D22" s="11">
        <v>24.756750000000011</v>
      </c>
      <c r="E22" s="11">
        <v>16.050499999999829</v>
      </c>
      <c r="F22" s="11">
        <v>18.665750000000116</v>
      </c>
      <c r="G22" s="11">
        <v>-11.118437500000027</v>
      </c>
      <c r="H22" s="11">
        <v>35.739437500000122</v>
      </c>
      <c r="I22" s="11">
        <v>-20.495846017494159</v>
      </c>
    </row>
    <row r="23" spans="1:9" x14ac:dyDescent="0.25">
      <c r="A23" s="4" t="s">
        <v>16</v>
      </c>
      <c r="C23" s="11">
        <v>11.122000000000298</v>
      </c>
      <c r="D23" s="11">
        <v>-4.9457500000003165</v>
      </c>
      <c r="E23" s="11">
        <v>-48.422000000000025</v>
      </c>
      <c r="F23" s="11">
        <v>4.7825000000002547</v>
      </c>
      <c r="G23" s="11">
        <v>8.1103994827581118</v>
      </c>
      <c r="H23" s="11">
        <v>20.267350517241994</v>
      </c>
      <c r="I23" s="11">
        <v>-20.108710208483899</v>
      </c>
    </row>
    <row r="24" spans="1:9" x14ac:dyDescent="0.25">
      <c r="A24" s="4" t="s">
        <v>17</v>
      </c>
      <c r="C24" s="11">
        <v>-1334.5</v>
      </c>
      <c r="D24" s="11">
        <v>2447.5</v>
      </c>
      <c r="E24" s="11">
        <v>2118.5</v>
      </c>
      <c r="F24" s="11">
        <v>-1619.25</v>
      </c>
      <c r="G24" s="11">
        <v>-1628.3989523467608</v>
      </c>
      <c r="H24" s="11">
        <v>2874.6489523467608</v>
      </c>
      <c r="I24" s="11">
        <v>3228.8654270460829</v>
      </c>
    </row>
    <row r="25" spans="1:9" x14ac:dyDescent="0.25">
      <c r="A25" s="4" t="s">
        <v>18</v>
      </c>
      <c r="C25" s="11">
        <v>-20.492500000000291</v>
      </c>
      <c r="D25" s="11">
        <v>140.88249999999971</v>
      </c>
      <c r="E25" s="11">
        <v>261.95249999999942</v>
      </c>
      <c r="F25" s="11">
        <v>-66.419999999998254</v>
      </c>
      <c r="G25" s="11">
        <v>50.835519142026897</v>
      </c>
      <c r="H25" s="11">
        <v>5.5044808579732489</v>
      </c>
      <c r="I25" s="11">
        <v>290.92490108895618</v>
      </c>
    </row>
    <row r="26" spans="1:9" x14ac:dyDescent="0.25">
      <c r="A26" s="4" t="s">
        <v>19</v>
      </c>
      <c r="C26" s="11">
        <v>20.767500000001746</v>
      </c>
      <c r="D26" s="11">
        <v>212.08999999999651</v>
      </c>
      <c r="E26" s="11">
        <v>-82.652500000000146</v>
      </c>
      <c r="F26" s="11">
        <v>-27.912500000002183</v>
      </c>
      <c r="G26" s="11">
        <v>-143.34620402433211</v>
      </c>
      <c r="H26" s="11">
        <v>195.81120402433589</v>
      </c>
      <c r="I26" s="11">
        <v>210.38888259628584</v>
      </c>
    </row>
    <row r="27" spans="1:9" x14ac:dyDescent="0.25">
      <c r="A27" s="4" t="s">
        <v>20</v>
      </c>
      <c r="C27" s="11">
        <v>-24.974999999998545</v>
      </c>
      <c r="D27" s="11">
        <v>-65.005000000001019</v>
      </c>
      <c r="E27" s="11">
        <v>48.177499999997963</v>
      </c>
      <c r="F27" s="11">
        <v>-125.70249999999942</v>
      </c>
      <c r="G27" s="11">
        <v>-30.498886878354824</v>
      </c>
      <c r="H27" s="11">
        <v>15.268886878358899</v>
      </c>
      <c r="I27" s="11">
        <v>164.88367427490812</v>
      </c>
    </row>
    <row r="28" spans="1:9" x14ac:dyDescent="0.25">
      <c r="A28" s="4" t="s">
        <v>21</v>
      </c>
      <c r="C28" s="11">
        <v>160.30249999999796</v>
      </c>
      <c r="D28" s="11">
        <v>484.7300000000032</v>
      </c>
      <c r="E28" s="11">
        <v>224.44999999999709</v>
      </c>
      <c r="F28" s="11">
        <v>11.140000000006694</v>
      </c>
      <c r="G28" s="11">
        <v>203.27132809618342</v>
      </c>
      <c r="H28" s="11">
        <v>296.85867190381396</v>
      </c>
      <c r="I28" s="11">
        <v>511.8503179942345</v>
      </c>
    </row>
    <row r="29" spans="1:9" x14ac:dyDescent="0.25">
      <c r="A29" s="4" t="s">
        <v>22</v>
      </c>
      <c r="C29" s="11">
        <v>-48.840000000003783</v>
      </c>
      <c r="D29" s="11">
        <v>102.56749999999738</v>
      </c>
      <c r="E29" s="11">
        <v>311.91249999999854</v>
      </c>
      <c r="F29" s="11">
        <v>585.97000000000116</v>
      </c>
      <c r="G29" s="11">
        <v>146.13793944733334</v>
      </c>
      <c r="H29" s="11">
        <v>488.11956055266637</v>
      </c>
      <c r="I29" s="11">
        <v>1408.4228007347847</v>
      </c>
    </row>
    <row r="30" spans="1:9" x14ac:dyDescent="0.25">
      <c r="A30" s="4" t="s">
        <v>23</v>
      </c>
      <c r="C30" s="11">
        <v>59.485000000000582</v>
      </c>
      <c r="D30" s="11">
        <v>770.59749999999622</v>
      </c>
      <c r="E30" s="11">
        <v>639.7074999999968</v>
      </c>
      <c r="F30" s="11">
        <v>584.37250000000495</v>
      </c>
      <c r="G30" s="11">
        <v>281.84093880067667</v>
      </c>
      <c r="H30" s="11">
        <v>-70.500938800687436</v>
      </c>
      <c r="I30" s="11">
        <v>-1209.2921194056544</v>
      </c>
    </row>
    <row r="31" spans="1:9" x14ac:dyDescent="0.25">
      <c r="A31" s="4" t="s">
        <v>24</v>
      </c>
      <c r="C31" s="11">
        <v>-480.92499999998836</v>
      </c>
      <c r="D31" s="11">
        <v>3758.7000000000116</v>
      </c>
      <c r="E31" s="11">
        <v>2687.5499999999302</v>
      </c>
      <c r="F31" s="11">
        <v>-474.44999999995343</v>
      </c>
      <c r="G31" s="11">
        <v>3156.6829827640904</v>
      </c>
      <c r="H31" s="11">
        <v>8987.2420172359562</v>
      </c>
      <c r="I31" s="11">
        <v>8117.3209436623147</v>
      </c>
    </row>
    <row r="32" spans="1:9" x14ac:dyDescent="0.25">
      <c r="A32" s="4" t="s">
        <v>25</v>
      </c>
      <c r="C32" s="11">
        <v>74.142500000001746</v>
      </c>
      <c r="D32" s="11">
        <v>582.33749999999782</v>
      </c>
      <c r="E32" s="11">
        <v>783.35250000000087</v>
      </c>
      <c r="F32" s="11">
        <v>535.41500000000087</v>
      </c>
      <c r="G32" s="11">
        <v>659.86069375889565</v>
      </c>
      <c r="H32" s="11">
        <v>921.80180624109926</v>
      </c>
      <c r="I32" s="11">
        <v>1084.3645007531304</v>
      </c>
    </row>
    <row r="33" spans="1:9" x14ac:dyDescent="0.25">
      <c r="A33" s="4" t="s">
        <v>26</v>
      </c>
      <c r="C33" s="11">
        <v>126.25</v>
      </c>
      <c r="D33" s="11">
        <v>1884.7999999999884</v>
      </c>
      <c r="E33" s="11">
        <v>1154.75</v>
      </c>
      <c r="F33" s="11">
        <v>2026.8999999999942</v>
      </c>
      <c r="G33" s="11">
        <v>2354.6828301607457</v>
      </c>
      <c r="H33" s="11">
        <v>3079.0921698392485</v>
      </c>
      <c r="I33" s="11">
        <v>4898.7714019990817</v>
      </c>
    </row>
    <row r="34" spans="1:9" x14ac:dyDescent="0.25">
      <c r="A34" s="4" t="s">
        <v>27</v>
      </c>
      <c r="C34" s="11">
        <v>-1.5770000000002256</v>
      </c>
      <c r="D34" s="11">
        <v>-31.299999999999727</v>
      </c>
      <c r="E34" s="11">
        <v>-1.2914999999998145</v>
      </c>
      <c r="F34" s="11">
        <v>-28.838999999999942</v>
      </c>
      <c r="G34" s="11">
        <v>-6.27664013317235</v>
      </c>
      <c r="H34" s="11">
        <v>-14.154609866828196</v>
      </c>
      <c r="I34" s="11">
        <v>-9.233617383769797</v>
      </c>
    </row>
    <row r="35" spans="1:9" x14ac:dyDescent="0.25">
      <c r="A35" s="4" t="s">
        <v>28</v>
      </c>
      <c r="C35" s="11">
        <v>-84.775000000023283</v>
      </c>
      <c r="D35" s="11">
        <v>-528.64999999996508</v>
      </c>
      <c r="E35" s="11">
        <v>150.07499999998254</v>
      </c>
      <c r="F35" s="11">
        <v>-871.72499999997672</v>
      </c>
      <c r="G35" s="11">
        <v>-433.78230243932921</v>
      </c>
      <c r="H35" s="11">
        <v>1073.8823024393059</v>
      </c>
      <c r="I35" s="11">
        <v>807.53917965464643</v>
      </c>
    </row>
    <row r="36" spans="1:9" x14ac:dyDescent="0.25">
      <c r="A36" s="4"/>
      <c r="C36" s="12"/>
      <c r="D36" s="12"/>
      <c r="E36" s="12"/>
      <c r="F36" s="12"/>
      <c r="G36" s="12"/>
      <c r="H36" s="12"/>
      <c r="I36" s="12"/>
    </row>
    <row r="37" spans="1:9" x14ac:dyDescent="0.25">
      <c r="A37" s="5" t="s">
        <v>29</v>
      </c>
      <c r="B37" s="7"/>
      <c r="C37" s="13">
        <v>-1640.7910000000386</v>
      </c>
      <c r="D37" s="13">
        <v>11300.554000000027</v>
      </c>
      <c r="E37" s="13">
        <v>9032.126249999852</v>
      </c>
      <c r="F37" s="13">
        <v>1693.022000000055</v>
      </c>
      <c r="G37" s="13">
        <v>5087.6277836109512</v>
      </c>
      <c r="H37" s="13">
        <v>21994.317216387484</v>
      </c>
      <c r="I37" s="14">
        <v>24273.837631792987</v>
      </c>
    </row>
    <row r="39" spans="1:9" ht="40.5" customHeight="1" x14ac:dyDescent="0.25">
      <c r="A39" s="16" t="s">
        <v>38</v>
      </c>
      <c r="B39" s="16"/>
      <c r="C39" s="16"/>
      <c r="D39" s="16"/>
      <c r="E39" s="16"/>
      <c r="F39" s="16"/>
      <c r="G39" s="16"/>
      <c r="H39" s="16"/>
      <c r="I39" s="16"/>
    </row>
  </sheetData>
  <mergeCells count="1">
    <mergeCell ref="A39:I3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opLeftCell="A27" workbookViewId="0">
      <selection activeCell="G37" sqref="G37"/>
    </sheetView>
  </sheetViews>
  <sheetFormatPr defaultRowHeight="15" x14ac:dyDescent="0.25"/>
  <sheetData>
    <row r="1" spans="1:9" ht="18.75" x14ac:dyDescent="0.3">
      <c r="A1" s="9" t="s">
        <v>40</v>
      </c>
    </row>
    <row r="2" spans="1:9" x14ac:dyDescent="0.25">
      <c r="A2" s="10" t="s">
        <v>36</v>
      </c>
    </row>
    <row r="3" spans="1:9" x14ac:dyDescent="0.25">
      <c r="A3" s="5"/>
    </row>
    <row r="4" spans="1:9" x14ac:dyDescent="0.25">
      <c r="A4" s="5"/>
    </row>
    <row r="5" spans="1:9" x14ac:dyDescent="0.25">
      <c r="A5" s="6" t="s">
        <v>30</v>
      </c>
      <c r="C5" s="7">
        <v>2010</v>
      </c>
      <c r="D5" s="7">
        <v>2011</v>
      </c>
      <c r="E5" s="7">
        <v>2012</v>
      </c>
      <c r="F5" s="7">
        <v>2013</v>
      </c>
      <c r="G5" s="7">
        <v>2014</v>
      </c>
      <c r="H5" s="7">
        <v>2015</v>
      </c>
      <c r="I5" s="7">
        <v>2016</v>
      </c>
    </row>
    <row r="7" spans="1:9" x14ac:dyDescent="0.25">
      <c r="A7" s="4" t="s">
        <v>0</v>
      </c>
      <c r="C7" s="11">
        <v>104.76150000000052</v>
      </c>
      <c r="D7" s="11">
        <v>14.681749999998829</v>
      </c>
      <c r="E7" s="11">
        <v>12.576000000000022</v>
      </c>
      <c r="F7" s="11">
        <v>83.864500000000589</v>
      </c>
      <c r="G7" s="11">
        <v>-93.553464297830033</v>
      </c>
      <c r="H7" s="11">
        <v>49.678214297829072</v>
      </c>
      <c r="I7" s="11">
        <v>71.830072448015926</v>
      </c>
    </row>
    <row r="8" spans="1:9" x14ac:dyDescent="0.25">
      <c r="A8" s="4" t="s">
        <v>1</v>
      </c>
      <c r="C8" s="11">
        <v>555.98500000000058</v>
      </c>
      <c r="D8" s="11">
        <v>572.55500000000029</v>
      </c>
      <c r="E8" s="11">
        <v>515.14749999999913</v>
      </c>
      <c r="F8" s="11">
        <v>638.45500000000175</v>
      </c>
      <c r="G8" s="11">
        <v>486.63099749046523</v>
      </c>
      <c r="H8" s="11">
        <v>690.64150250953389</v>
      </c>
      <c r="I8" s="11">
        <v>1067.3268841247482</v>
      </c>
    </row>
    <row r="9" spans="1:9" x14ac:dyDescent="0.25">
      <c r="A9" s="4" t="s">
        <v>2</v>
      </c>
      <c r="C9" s="11">
        <v>2438.5749999999825</v>
      </c>
      <c r="D9" s="11">
        <v>1696.2250000000058</v>
      </c>
      <c r="E9" s="11">
        <v>1400.5749999999825</v>
      </c>
      <c r="F9" s="11">
        <v>1193.4750000000058</v>
      </c>
      <c r="G9" s="11">
        <v>1273.8716699102952</v>
      </c>
      <c r="H9" s="11">
        <v>2983.3283300897165</v>
      </c>
      <c r="I9" s="11">
        <v>2051.9127177254122</v>
      </c>
    </row>
    <row r="10" spans="1:9" x14ac:dyDescent="0.25">
      <c r="A10" s="4" t="s">
        <v>3</v>
      </c>
      <c r="C10" s="11">
        <v>181.48500000000058</v>
      </c>
      <c r="D10" s="11">
        <v>85.730000000003201</v>
      </c>
      <c r="E10" s="11">
        <v>84.43999999999869</v>
      </c>
      <c r="F10" s="11">
        <v>-249.5525000000016</v>
      </c>
      <c r="G10" s="11">
        <v>-138.66758912931255</v>
      </c>
      <c r="H10" s="11">
        <v>-37.402410870683525</v>
      </c>
      <c r="I10" s="11">
        <v>24.456711141745473</v>
      </c>
    </row>
    <row r="11" spans="1:9" x14ac:dyDescent="0.25">
      <c r="A11" s="4" t="s">
        <v>4</v>
      </c>
      <c r="C11" s="11">
        <v>65.393750000000182</v>
      </c>
      <c r="D11" s="11">
        <v>31.20699999999988</v>
      </c>
      <c r="E11" s="11">
        <v>4.9702500000000782</v>
      </c>
      <c r="F11" s="11">
        <v>42.554749999999785</v>
      </c>
      <c r="G11" s="11">
        <v>-43.961749999999938</v>
      </c>
      <c r="H11" s="11">
        <v>-5.3499999999985448E-2</v>
      </c>
      <c r="I11" s="11">
        <v>-10.069823015900965</v>
      </c>
    </row>
    <row r="12" spans="1:9" x14ac:dyDescent="0.25">
      <c r="A12" s="4" t="s">
        <v>5</v>
      </c>
      <c r="C12" s="11">
        <v>4489.8499999999767</v>
      </c>
      <c r="D12" s="11">
        <v>5654.6749999999884</v>
      </c>
      <c r="E12" s="11">
        <v>5196.7749999999651</v>
      </c>
      <c r="F12" s="11">
        <v>5930.7249999999767</v>
      </c>
      <c r="G12" s="11">
        <v>5426.2167631864431</v>
      </c>
      <c r="H12" s="11">
        <v>6257.2082368136034</v>
      </c>
      <c r="I12" s="11">
        <v>6554.6969330144348</v>
      </c>
    </row>
    <row r="13" spans="1:9" x14ac:dyDescent="0.25">
      <c r="A13" s="4" t="s">
        <v>6</v>
      </c>
      <c r="C13" s="11">
        <v>316.77500000000146</v>
      </c>
      <c r="D13" s="11">
        <v>298.25500000000102</v>
      </c>
      <c r="E13" s="11">
        <v>676.38999999999942</v>
      </c>
      <c r="F13" s="11">
        <v>586.56000000000131</v>
      </c>
      <c r="G13" s="11">
        <v>294.17289575093673</v>
      </c>
      <c r="H13" s="11">
        <v>244.03460424906007</v>
      </c>
      <c r="I13" s="11">
        <v>-213.25040426215128</v>
      </c>
    </row>
    <row r="14" spans="1:9" x14ac:dyDescent="0.25">
      <c r="A14" s="4" t="s">
        <v>7</v>
      </c>
      <c r="C14" s="11">
        <v>186.68000000000029</v>
      </c>
      <c r="D14" s="11">
        <v>115.8075000000008</v>
      </c>
      <c r="E14" s="11">
        <v>-163.63500000000022</v>
      </c>
      <c r="F14" s="11">
        <v>-19.049999999999272</v>
      </c>
      <c r="G14" s="11">
        <v>-101.19722956730766</v>
      </c>
      <c r="H14" s="11">
        <v>-185.27777043269452</v>
      </c>
      <c r="I14" s="11">
        <v>-85.456060551321571</v>
      </c>
    </row>
    <row r="15" spans="1:9" x14ac:dyDescent="0.25">
      <c r="A15" s="4" t="s">
        <v>8</v>
      </c>
      <c r="C15" s="11">
        <v>54.58075000000099</v>
      </c>
      <c r="D15" s="11">
        <v>31.847999999999956</v>
      </c>
      <c r="E15" s="11">
        <v>22.954249999999774</v>
      </c>
      <c r="F15" s="11">
        <v>-5.8192499999995562</v>
      </c>
      <c r="G15" s="11">
        <v>-26.080515461216237</v>
      </c>
      <c r="H15" s="11">
        <v>-30.121484538783989</v>
      </c>
      <c r="I15" s="11">
        <v>26.238577705289572</v>
      </c>
    </row>
    <row r="16" spans="1:9" x14ac:dyDescent="0.25">
      <c r="A16" s="4" t="s">
        <v>9</v>
      </c>
      <c r="C16" s="11">
        <v>44.077750000000378</v>
      </c>
      <c r="D16" s="11">
        <v>156.95299999999952</v>
      </c>
      <c r="E16" s="11">
        <v>134.39825000000019</v>
      </c>
      <c r="F16" s="11">
        <v>21.148999999999432</v>
      </c>
      <c r="G16" s="11">
        <v>75.911163326652968</v>
      </c>
      <c r="H16" s="11">
        <v>130.25433667334619</v>
      </c>
      <c r="I16" s="11">
        <v>176.31196187655587</v>
      </c>
    </row>
    <row r="17" spans="1:9" x14ac:dyDescent="0.25">
      <c r="A17" s="4" t="s">
        <v>10</v>
      </c>
      <c r="C17" s="11">
        <v>399.55500000000029</v>
      </c>
      <c r="D17" s="11">
        <v>734.09000000000378</v>
      </c>
      <c r="E17" s="11">
        <v>356.09000000000378</v>
      </c>
      <c r="F17" s="11">
        <v>310.09999999999127</v>
      </c>
      <c r="G17" s="11">
        <v>570.48113002050377</v>
      </c>
      <c r="H17" s="11">
        <v>1214.9888699794974</v>
      </c>
      <c r="I17" s="11">
        <v>1335.74067244459</v>
      </c>
    </row>
    <row r="18" spans="1:9" x14ac:dyDescent="0.25">
      <c r="A18" s="4" t="s">
        <v>11</v>
      </c>
      <c r="C18" s="11">
        <v>45.229999999999563</v>
      </c>
      <c r="D18" s="11">
        <v>100.13750000000073</v>
      </c>
      <c r="E18" s="11">
        <v>105.31499999999869</v>
      </c>
      <c r="F18" s="11">
        <v>119.22249999999985</v>
      </c>
      <c r="G18" s="11">
        <v>219.71080233625253</v>
      </c>
      <c r="H18" s="11">
        <v>247.16169766374878</v>
      </c>
      <c r="I18" s="11">
        <v>470.08629009326432</v>
      </c>
    </row>
    <row r="19" spans="1:9" x14ac:dyDescent="0.25">
      <c r="A19" s="4" t="s">
        <v>12</v>
      </c>
      <c r="C19" s="11">
        <v>50.05974999999944</v>
      </c>
      <c r="D19" s="11">
        <v>83.221000000000458</v>
      </c>
      <c r="E19" s="11">
        <v>101.96749999999884</v>
      </c>
      <c r="F19" s="11">
        <v>19.15625</v>
      </c>
      <c r="G19" s="11">
        <v>-54.812730698527957</v>
      </c>
      <c r="H19" s="11">
        <v>4.819730698528474</v>
      </c>
      <c r="I19" s="11">
        <v>309.95334795438248</v>
      </c>
    </row>
    <row r="20" spans="1:9" x14ac:dyDescent="0.25">
      <c r="A20" s="4" t="s">
        <v>13</v>
      </c>
      <c r="C20" s="11">
        <v>52.545000000001892</v>
      </c>
      <c r="D20" s="11">
        <v>171.14499999999862</v>
      </c>
      <c r="E20" s="11">
        <v>109.63000000000102</v>
      </c>
      <c r="F20" s="11">
        <v>140.18249999999898</v>
      </c>
      <c r="G20" s="11">
        <v>66.676309410646354</v>
      </c>
      <c r="H20" s="11">
        <v>81.268690589353355</v>
      </c>
      <c r="I20" s="11">
        <v>186.99611664771874</v>
      </c>
    </row>
    <row r="21" spans="1:9" x14ac:dyDescent="0.25">
      <c r="A21" s="4" t="s">
        <v>14</v>
      </c>
      <c r="C21" s="11">
        <v>47.444499999999607</v>
      </c>
      <c r="D21" s="11">
        <v>195.96225000000049</v>
      </c>
      <c r="E21" s="11">
        <v>335.42050000000017</v>
      </c>
      <c r="F21" s="11">
        <v>369.0525000000016</v>
      </c>
      <c r="G21" s="11">
        <v>358.22812300319492</v>
      </c>
      <c r="H21" s="11">
        <v>304.20687699680275</v>
      </c>
      <c r="I21" s="11">
        <v>441.86189765717791</v>
      </c>
    </row>
    <row r="22" spans="1:9" x14ac:dyDescent="0.25">
      <c r="A22" s="4" t="s">
        <v>15</v>
      </c>
      <c r="C22" s="11">
        <v>-2.5875000000000909</v>
      </c>
      <c r="D22" s="11">
        <v>20.756750000000011</v>
      </c>
      <c r="E22" s="11">
        <v>9.050499999999829</v>
      </c>
      <c r="F22" s="11">
        <v>17.665750000000116</v>
      </c>
      <c r="G22" s="11">
        <v>-9.1184375000000273</v>
      </c>
      <c r="H22" s="11">
        <v>37.739437500000122</v>
      </c>
      <c r="I22" s="11">
        <v>-27.495846017494159</v>
      </c>
    </row>
    <row r="23" spans="1:9" x14ac:dyDescent="0.25">
      <c r="A23" s="4" t="s">
        <v>16</v>
      </c>
      <c r="C23" s="11">
        <v>26.879750000000058</v>
      </c>
      <c r="D23" s="11">
        <v>13.054249999999683</v>
      </c>
      <c r="E23" s="11">
        <v>-14.422000000000025</v>
      </c>
      <c r="F23" s="11">
        <v>22.782500000000255</v>
      </c>
      <c r="G23" s="11">
        <v>23.110399482758112</v>
      </c>
      <c r="H23" s="11">
        <v>30.267350517241994</v>
      </c>
      <c r="I23" s="11">
        <v>1.8912897915161011</v>
      </c>
    </row>
    <row r="24" spans="1:9" x14ac:dyDescent="0.25">
      <c r="A24" s="4" t="s">
        <v>17</v>
      </c>
      <c r="C24" s="11">
        <v>12123.5</v>
      </c>
      <c r="D24" s="11">
        <v>14764.5</v>
      </c>
      <c r="E24" s="11">
        <v>13874.5</v>
      </c>
      <c r="F24" s="11">
        <v>10463.75</v>
      </c>
      <c r="G24" s="11">
        <v>10074.601047653239</v>
      </c>
      <c r="H24" s="11">
        <v>13775.648952346761</v>
      </c>
      <c r="I24" s="11">
        <v>14222.865427046083</v>
      </c>
    </row>
    <row r="25" spans="1:9" x14ac:dyDescent="0.25">
      <c r="A25" s="4" t="s">
        <v>18</v>
      </c>
      <c r="C25" s="11">
        <v>79.772499999999127</v>
      </c>
      <c r="D25" s="11">
        <v>266.88249999999971</v>
      </c>
      <c r="E25" s="11">
        <v>410.95249999999942</v>
      </c>
      <c r="F25" s="11">
        <v>124.58000000000175</v>
      </c>
      <c r="G25" s="11">
        <v>198.8355191420269</v>
      </c>
      <c r="H25" s="11">
        <v>130.50448085797325</v>
      </c>
      <c r="I25" s="11">
        <v>399.92490108895618</v>
      </c>
    </row>
    <row r="26" spans="1:9" x14ac:dyDescent="0.25">
      <c r="A26" s="4" t="s">
        <v>19</v>
      </c>
      <c r="C26" s="11">
        <v>382.90750000000116</v>
      </c>
      <c r="D26" s="11">
        <v>444.08999999999651</v>
      </c>
      <c r="E26" s="11">
        <v>134.34749999999985</v>
      </c>
      <c r="F26" s="11">
        <v>146.08749999999782</v>
      </c>
      <c r="G26" s="11">
        <v>73.65379597566789</v>
      </c>
      <c r="H26" s="11">
        <v>382.81120402433589</v>
      </c>
      <c r="I26" s="11">
        <v>401.38888259628584</v>
      </c>
    </row>
    <row r="27" spans="1:9" x14ac:dyDescent="0.25">
      <c r="A27" s="4" t="s">
        <v>20</v>
      </c>
      <c r="C27" s="11">
        <v>121.46749999999884</v>
      </c>
      <c r="D27" s="11">
        <v>78.994999999998981</v>
      </c>
      <c r="E27" s="11">
        <v>160.17749999999796</v>
      </c>
      <c r="F27" s="11">
        <v>-32.702499999999418</v>
      </c>
      <c r="G27" s="11">
        <v>80.501113121645176</v>
      </c>
      <c r="H27" s="11">
        <v>137.2688868783589</v>
      </c>
      <c r="I27" s="11">
        <v>278.88367427490812</v>
      </c>
    </row>
    <row r="28" spans="1:9" x14ac:dyDescent="0.25">
      <c r="A28" s="4" t="s">
        <v>21</v>
      </c>
      <c r="C28" s="11">
        <v>717.47999999999593</v>
      </c>
      <c r="D28" s="11">
        <v>833.7300000000032</v>
      </c>
      <c r="E28" s="11">
        <v>540.44999999999709</v>
      </c>
      <c r="F28" s="11">
        <v>275.14000000000669</v>
      </c>
      <c r="G28" s="11">
        <v>465.27132809618342</v>
      </c>
      <c r="H28" s="11">
        <v>600.85867190381396</v>
      </c>
      <c r="I28" s="11">
        <v>771.8503179942345</v>
      </c>
    </row>
    <row r="29" spans="1:9" x14ac:dyDescent="0.25">
      <c r="A29" s="4" t="s">
        <v>22</v>
      </c>
      <c r="C29" s="11">
        <v>808.59500000000116</v>
      </c>
      <c r="D29" s="11">
        <v>792.56749999999738</v>
      </c>
      <c r="E29" s="11">
        <v>979.91249999999854</v>
      </c>
      <c r="F29" s="11">
        <v>1235.9700000000012</v>
      </c>
      <c r="G29" s="11">
        <v>815.13793944733334</v>
      </c>
      <c r="H29" s="11">
        <v>1080.1195605526664</v>
      </c>
      <c r="I29" s="11">
        <v>2023.4228007347847</v>
      </c>
    </row>
    <row r="30" spans="1:9" x14ac:dyDescent="0.25">
      <c r="A30" s="4" t="s">
        <v>23</v>
      </c>
      <c r="C30" s="11">
        <v>227.11750000000029</v>
      </c>
      <c r="D30" s="11">
        <v>1182.5974999999962</v>
      </c>
      <c r="E30" s="11">
        <v>1103.7074999999968</v>
      </c>
      <c r="F30" s="11">
        <v>1098.3725000000049</v>
      </c>
      <c r="G30" s="11">
        <v>833.84093880067667</v>
      </c>
      <c r="H30" s="11">
        <v>416.49906119931256</v>
      </c>
      <c r="I30" s="11">
        <v>-815.29211940565438</v>
      </c>
    </row>
    <row r="31" spans="1:9" x14ac:dyDescent="0.25">
      <c r="A31" s="4" t="s">
        <v>24</v>
      </c>
      <c r="C31" s="11">
        <v>11059.875</v>
      </c>
      <c r="D31" s="11">
        <v>13880.700000000012</v>
      </c>
      <c r="E31" s="11">
        <v>12139.54999999993</v>
      </c>
      <c r="F31" s="11">
        <v>9508.5500000000466</v>
      </c>
      <c r="G31" s="11">
        <v>12806.68298276409</v>
      </c>
      <c r="H31" s="11">
        <v>18486.242017235956</v>
      </c>
      <c r="I31" s="11">
        <v>17668.320943662315</v>
      </c>
    </row>
    <row r="32" spans="1:9" x14ac:dyDescent="0.25">
      <c r="A32" s="4" t="s">
        <v>25</v>
      </c>
      <c r="C32" s="11">
        <v>588.07749999999942</v>
      </c>
      <c r="D32" s="11">
        <v>832.33749999999782</v>
      </c>
      <c r="E32" s="11">
        <v>1057.3525000000009</v>
      </c>
      <c r="F32" s="11">
        <v>847.41500000000087</v>
      </c>
      <c r="G32" s="11">
        <v>952.86069375889565</v>
      </c>
      <c r="H32" s="11">
        <v>1270.8018062410993</v>
      </c>
      <c r="I32" s="11">
        <v>1382.3645007531304</v>
      </c>
    </row>
    <row r="33" spans="1:9" x14ac:dyDescent="0.25">
      <c r="A33" s="4" t="s">
        <v>26</v>
      </c>
      <c r="C33" s="11">
        <v>2212.7999999999884</v>
      </c>
      <c r="D33" s="11">
        <v>3217.7999999999884</v>
      </c>
      <c r="E33" s="11">
        <v>2263.75</v>
      </c>
      <c r="F33" s="11">
        <v>2996.8999999999942</v>
      </c>
      <c r="G33" s="11">
        <v>3442.6828301607457</v>
      </c>
      <c r="H33" s="11">
        <v>4102.0921698392485</v>
      </c>
      <c r="I33" s="11">
        <v>5756.7714019990817</v>
      </c>
    </row>
    <row r="34" spans="1:9" x14ac:dyDescent="0.25">
      <c r="A34" s="4" t="s">
        <v>27</v>
      </c>
      <c r="C34" s="11">
        <v>37.750500000000102</v>
      </c>
      <c r="D34" s="11">
        <v>-16.299999999999727</v>
      </c>
      <c r="E34" s="11">
        <v>6.7085000000001855</v>
      </c>
      <c r="F34" s="11">
        <v>-24.838999999999942</v>
      </c>
      <c r="G34" s="11">
        <v>-8.27664013317235</v>
      </c>
      <c r="H34" s="11">
        <v>-15.154609866828196</v>
      </c>
      <c r="I34" s="11">
        <v>-6.233617383769797</v>
      </c>
    </row>
    <row r="35" spans="1:9" x14ac:dyDescent="0.25">
      <c r="A35" s="4" t="s">
        <v>28</v>
      </c>
      <c r="C35" s="11">
        <v>3151.9250000000175</v>
      </c>
      <c r="D35" s="11">
        <v>1985.3500000000349</v>
      </c>
      <c r="E35" s="11">
        <v>2572.0749999999825</v>
      </c>
      <c r="F35" s="11">
        <v>1527.2750000000233</v>
      </c>
      <c r="G35" s="11">
        <v>1664.2176975606708</v>
      </c>
      <c r="H35" s="11">
        <v>3154.8823024393059</v>
      </c>
      <c r="I35" s="11">
        <v>2934.5391796546464</v>
      </c>
    </row>
    <row r="36" spans="1:9" x14ac:dyDescent="0.25">
      <c r="A36" s="4"/>
      <c r="C36" s="12"/>
      <c r="D36" s="12"/>
      <c r="E36" s="12"/>
      <c r="F36" s="12"/>
      <c r="G36" s="12"/>
      <c r="I36" s="12"/>
    </row>
    <row r="37" spans="1:9" x14ac:dyDescent="0.25">
      <c r="A37" s="5" t="s">
        <v>29</v>
      </c>
      <c r="B37" s="7"/>
      <c r="C37" s="13">
        <v>40568.558249999965</v>
      </c>
      <c r="D37" s="13">
        <v>48239.554000000018</v>
      </c>
      <c r="E37" s="13">
        <v>44131.126249999856</v>
      </c>
      <c r="F37" s="13">
        <v>37387.022000000055</v>
      </c>
      <c r="G37" s="13">
        <v>39727.627783610951</v>
      </c>
      <c r="H37" s="13">
        <v>55545.317216388103</v>
      </c>
      <c r="I37" s="14">
        <v>57401.83763179298</v>
      </c>
    </row>
    <row r="39" spans="1:9" ht="40.5" customHeight="1" x14ac:dyDescent="0.25">
      <c r="A39" s="16" t="s">
        <v>38</v>
      </c>
      <c r="B39" s="16"/>
      <c r="C39" s="16"/>
      <c r="D39" s="16"/>
      <c r="E39" s="16"/>
      <c r="F39" s="16"/>
      <c r="G39" s="16"/>
      <c r="H39" s="16"/>
      <c r="I39" s="16"/>
    </row>
  </sheetData>
  <mergeCells count="1">
    <mergeCell ref="A39:I39"/>
  </mergeCells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workbookViewId="0">
      <selection activeCell="A2" sqref="A2"/>
    </sheetView>
  </sheetViews>
  <sheetFormatPr defaultRowHeight="15" x14ac:dyDescent="0.25"/>
  <sheetData>
    <row r="1" spans="1:9" ht="18.75" x14ac:dyDescent="0.3">
      <c r="A1" s="9" t="s">
        <v>40</v>
      </c>
    </row>
    <row r="2" spans="1:9" x14ac:dyDescent="0.25">
      <c r="A2" s="10" t="s">
        <v>37</v>
      </c>
    </row>
    <row r="3" spans="1:9" x14ac:dyDescent="0.25">
      <c r="A3" s="5"/>
    </row>
    <row r="4" spans="1:9" x14ac:dyDescent="0.25">
      <c r="A4" s="5"/>
    </row>
    <row r="5" spans="1:9" x14ac:dyDescent="0.25">
      <c r="A5" s="6" t="s">
        <v>30</v>
      </c>
      <c r="C5" s="7">
        <v>2010</v>
      </c>
      <c r="D5" s="7">
        <v>2011</v>
      </c>
      <c r="E5" s="7">
        <v>2012</v>
      </c>
      <c r="F5" s="7">
        <v>2013</v>
      </c>
      <c r="G5" s="7">
        <v>2014</v>
      </c>
      <c r="H5" s="7">
        <v>2015</v>
      </c>
      <c r="I5" s="7">
        <v>2016</v>
      </c>
    </row>
    <row r="7" spans="1:9" x14ac:dyDescent="0.25">
      <c r="A7" s="4" t="s">
        <v>0</v>
      </c>
      <c r="C7" s="8">
        <v>1.5770209242812062E-2</v>
      </c>
      <c r="D7" s="8">
        <v>2.200361282552965E-3</v>
      </c>
      <c r="E7" s="8">
        <v>1.8889641744186392E-3</v>
      </c>
      <c r="F7" s="8">
        <v>1.2573024498691465E-2</v>
      </c>
      <c r="G7" s="8">
        <v>-1.3851446230333408E-2</v>
      </c>
      <c r="H7" s="8">
        <v>7.4586268593999083E-3</v>
      </c>
      <c r="I7" s="8">
        <v>1.0704638081628248E-2</v>
      </c>
    </row>
    <row r="8" spans="1:9" x14ac:dyDescent="0.25">
      <c r="A8" s="4" t="s">
        <v>1</v>
      </c>
      <c r="C8" s="8">
        <v>1.1104819541813981E-2</v>
      </c>
      <c r="D8" s="8">
        <v>1.1443715421335376E-2</v>
      </c>
      <c r="E8" s="8">
        <v>1.0172699115387207E-2</v>
      </c>
      <c r="F8" s="8">
        <v>1.2480769878309816E-2</v>
      </c>
      <c r="G8" s="8">
        <v>9.3955902617506304E-3</v>
      </c>
      <c r="H8" s="8">
        <v>1.321038788134099E-2</v>
      </c>
      <c r="I8" s="8">
        <v>2.0149334735200863E-2</v>
      </c>
    </row>
    <row r="9" spans="1:9" x14ac:dyDescent="0.25">
      <c r="A9" s="4" t="s">
        <v>2</v>
      </c>
      <c r="C9" s="8">
        <v>2.1521838897861408E-2</v>
      </c>
      <c r="D9" s="8">
        <v>1.4973920410918939E-2</v>
      </c>
      <c r="E9" s="8">
        <v>1.2178091738827446E-2</v>
      </c>
      <c r="F9" s="8">
        <v>1.0252853903221393E-2</v>
      </c>
      <c r="G9" s="8">
        <v>1.0832458556019553E-2</v>
      </c>
      <c r="H9" s="8">
        <v>2.5097082027552453E-2</v>
      </c>
      <c r="I9" s="8">
        <v>1.6838990961175693E-2</v>
      </c>
    </row>
    <row r="10" spans="1:9" x14ac:dyDescent="0.25">
      <c r="A10" s="4" t="s">
        <v>3</v>
      </c>
      <c r="C10" s="8">
        <v>8.4730846444745593E-3</v>
      </c>
      <c r="D10" s="8">
        <v>4.0251645735096542E-3</v>
      </c>
      <c r="E10" s="8">
        <v>3.9267219602312498E-3</v>
      </c>
      <c r="F10" s="8">
        <v>-1.1558889764822666E-2</v>
      </c>
      <c r="G10" s="8">
        <v>-6.4979798779979392E-3</v>
      </c>
      <c r="H10" s="8">
        <v>-1.7641448424220441E-3</v>
      </c>
      <c r="I10" s="8">
        <v>1.1555787094852388E-3</v>
      </c>
    </row>
    <row r="11" spans="1:9" x14ac:dyDescent="0.25">
      <c r="A11" s="4" t="s">
        <v>4</v>
      </c>
      <c r="C11" s="8">
        <v>6.0662105751391637E-2</v>
      </c>
      <c r="D11" s="8">
        <v>2.8967068645640026E-2</v>
      </c>
      <c r="E11" s="8">
        <v>4.481275916145222E-3</v>
      </c>
      <c r="F11" s="8">
        <v>3.8193192453131353E-2</v>
      </c>
      <c r="G11" s="8">
        <v>-3.8004472868860328E-2</v>
      </c>
      <c r="H11" s="8">
        <v>-4.8077344315333725E-5</v>
      </c>
      <c r="I11" s="8">
        <v>-9.0496004701030586E-3</v>
      </c>
    </row>
    <row r="12" spans="1:9" x14ac:dyDescent="0.25">
      <c r="A12" s="4" t="s">
        <v>5</v>
      </c>
      <c r="C12" s="8">
        <v>1.4595205201137672E-2</v>
      </c>
      <c r="D12" s="8">
        <v>1.8381877285656101E-2</v>
      </c>
      <c r="E12" s="8">
        <v>1.6588210424405947E-2</v>
      </c>
      <c r="F12" s="8">
        <v>1.8622176096366294E-2</v>
      </c>
      <c r="G12" s="8">
        <v>1.6726560825981895E-2</v>
      </c>
      <c r="H12" s="8">
        <v>1.8970813504036732E-2</v>
      </c>
      <c r="I12" s="8">
        <v>1.9502766353612033E-2</v>
      </c>
    </row>
    <row r="13" spans="1:9" x14ac:dyDescent="0.25">
      <c r="A13" s="4" t="s">
        <v>6</v>
      </c>
      <c r="C13" s="8">
        <v>1.6920837562096121E-2</v>
      </c>
      <c r="D13" s="8">
        <v>1.5956946744297928E-2</v>
      </c>
      <c r="E13" s="8">
        <v>3.5562544789016215E-2</v>
      </c>
      <c r="F13" s="8">
        <v>2.9780484684293285E-2</v>
      </c>
      <c r="G13" s="8">
        <v>1.4503650195681006E-2</v>
      </c>
      <c r="H13" s="8">
        <v>1.1859666076509345E-2</v>
      </c>
      <c r="I13" s="8">
        <v>-1.0242138057859007E-2</v>
      </c>
    </row>
    <row r="14" spans="1:9" x14ac:dyDescent="0.25">
      <c r="A14" s="4" t="s">
        <v>7</v>
      </c>
      <c r="C14" s="8">
        <v>1.695241554667638E-2</v>
      </c>
      <c r="D14" s="8">
        <v>1.052034144569558E-2</v>
      </c>
      <c r="E14" s="8">
        <v>-1.4704996922136782E-2</v>
      </c>
      <c r="F14" s="8">
        <v>-1.7374704892232362E-3</v>
      </c>
      <c r="G14" s="8">
        <v>-9.2458386481435451E-3</v>
      </c>
      <c r="H14" s="8">
        <v>-1.708579132242305E-2</v>
      </c>
      <c r="I14" s="8">
        <v>-8.0175012643506349E-3</v>
      </c>
    </row>
    <row r="15" spans="1:9" x14ac:dyDescent="0.25">
      <c r="A15" s="4" t="s">
        <v>8</v>
      </c>
      <c r="C15" s="8">
        <v>1.0555163411332622E-2</v>
      </c>
      <c r="D15" s="8">
        <v>6.172307097273233E-3</v>
      </c>
      <c r="E15" s="8">
        <v>4.4118039937981468E-3</v>
      </c>
      <c r="F15" s="8">
        <v>-1.1135463775536758E-3</v>
      </c>
      <c r="G15" s="8">
        <v>-4.996217558985272E-3</v>
      </c>
      <c r="H15" s="8">
        <v>-5.7993165015342019E-3</v>
      </c>
      <c r="I15" s="8">
        <v>5.0812044705577097E-3</v>
      </c>
    </row>
    <row r="16" spans="1:9" x14ac:dyDescent="0.25">
      <c r="A16" s="4" t="s">
        <v>9</v>
      </c>
      <c r="C16" s="8">
        <v>4.7713520242477136E-3</v>
      </c>
      <c r="D16" s="8">
        <v>1.6979270404849478E-2</v>
      </c>
      <c r="E16" s="8">
        <v>1.4305463698240262E-2</v>
      </c>
      <c r="F16" s="8">
        <v>2.2193766567570883E-3</v>
      </c>
      <c r="G16" s="8">
        <v>7.948478952824356E-3</v>
      </c>
      <c r="H16" s="8">
        <v>1.3531073071451738E-2</v>
      </c>
      <c r="I16" s="8">
        <v>1.8071107018927224E-2</v>
      </c>
    </row>
    <row r="17" spans="1:9" x14ac:dyDescent="0.25">
      <c r="A17" s="4" t="s">
        <v>10</v>
      </c>
      <c r="C17" s="8">
        <v>8.6444473291361137E-3</v>
      </c>
      <c r="D17" s="8">
        <v>1.5872601198589464E-2</v>
      </c>
      <c r="E17" s="8">
        <v>7.5837540895180577E-3</v>
      </c>
      <c r="F17" s="8">
        <v>6.5545370881958664E-3</v>
      </c>
      <c r="G17" s="8">
        <v>1.1979652816298536E-2</v>
      </c>
      <c r="H17" s="8">
        <v>2.521177758753379E-2</v>
      </c>
      <c r="I17" s="8">
        <v>2.7035831505016095E-2</v>
      </c>
    </row>
    <row r="18" spans="1:9" x14ac:dyDescent="0.25">
      <c r="A18" s="4" t="s">
        <v>11</v>
      </c>
      <c r="C18" s="8">
        <v>4.3998054474707745E-3</v>
      </c>
      <c r="D18" s="8">
        <v>9.7188715953306914E-3</v>
      </c>
      <c r="E18" s="8">
        <v>1.0146041728685384E-2</v>
      </c>
      <c r="F18" s="8">
        <v>1.1370523760815709E-2</v>
      </c>
      <c r="G18" s="8">
        <v>2.0718741107092375E-2</v>
      </c>
      <c r="H18" s="8">
        <v>2.2834264869389553E-2</v>
      </c>
      <c r="I18" s="8">
        <v>4.2459823227335436E-2</v>
      </c>
    </row>
    <row r="19" spans="1:9" x14ac:dyDescent="0.25">
      <c r="A19" s="4" t="s">
        <v>12</v>
      </c>
      <c r="C19" s="8">
        <v>7.0348159078132992E-3</v>
      </c>
      <c r="D19" s="8">
        <v>1.1764509555930447E-2</v>
      </c>
      <c r="E19" s="8">
        <v>1.4162676202690516E-2</v>
      </c>
      <c r="F19" s="8">
        <v>2.6235388044415497E-3</v>
      </c>
      <c r="G19" s="8">
        <v>-7.4872190309216435E-3</v>
      </c>
      <c r="H19" s="8">
        <v>6.6332408147196098E-4</v>
      </c>
      <c r="I19" s="8">
        <v>4.2629608161440347E-2</v>
      </c>
    </row>
    <row r="20" spans="1:9" x14ac:dyDescent="0.25">
      <c r="A20" s="4" t="s">
        <v>13</v>
      </c>
      <c r="C20" s="8">
        <v>4.1918627842043787E-3</v>
      </c>
      <c r="D20" s="8">
        <v>1.364579178300751E-2</v>
      </c>
      <c r="E20" s="8">
        <v>8.6281731930852867E-3</v>
      </c>
      <c r="F20" s="8">
        <v>1.093835832355361E-2</v>
      </c>
      <c r="G20" s="8">
        <v>5.1464199632131891E-3</v>
      </c>
      <c r="H20" s="8">
        <v>6.2406180376000098E-3</v>
      </c>
      <c r="I20" s="8">
        <v>1.4270365055936596E-2</v>
      </c>
    </row>
    <row r="21" spans="1:9" x14ac:dyDescent="0.25">
      <c r="A21" s="4" t="s">
        <v>14</v>
      </c>
      <c r="C21" s="8">
        <v>4.9847131750367308E-3</v>
      </c>
      <c r="D21" s="8">
        <v>2.0547042445892005E-2</v>
      </c>
      <c r="E21" s="8">
        <v>3.4531162304515917E-2</v>
      </c>
      <c r="F21" s="8">
        <v>3.6725341732189554E-2</v>
      </c>
      <c r="G21" s="8">
        <v>3.4385366441594956E-2</v>
      </c>
      <c r="H21" s="8">
        <v>2.822933445275333E-2</v>
      </c>
      <c r="I21" s="8">
        <v>3.9877523089685063E-2</v>
      </c>
    </row>
    <row r="22" spans="1:9" x14ac:dyDescent="0.25">
      <c r="A22" s="4" t="s">
        <v>15</v>
      </c>
      <c r="C22" s="8">
        <v>-1.6639871382637241E-3</v>
      </c>
      <c r="D22" s="8">
        <v>1.3405627009646315E-2</v>
      </c>
      <c r="E22" s="8">
        <v>5.7434238090878775E-3</v>
      </c>
      <c r="F22" s="8">
        <v>1.1146311446835977E-2</v>
      </c>
      <c r="G22" s="8">
        <v>-5.6899115775378428E-3</v>
      </c>
      <c r="H22" s="8">
        <v>2.3684197211064184E-2</v>
      </c>
      <c r="I22" s="8">
        <v>-1.6856380800559401E-2</v>
      </c>
    </row>
    <row r="23" spans="1:9" x14ac:dyDescent="0.25">
      <c r="A23" s="4" t="s">
        <v>16</v>
      </c>
      <c r="C23" s="8">
        <v>1.1799714661984222E-2</v>
      </c>
      <c r="D23" s="8">
        <v>5.7841308165056393E-3</v>
      </c>
      <c r="E23" s="8">
        <v>-6.2946925187444824E-3</v>
      </c>
      <c r="F23" s="8">
        <v>1.0006570758193556E-2</v>
      </c>
      <c r="G23" s="8">
        <v>1.0050025073643276E-2</v>
      </c>
      <c r="H23" s="8">
        <v>1.3031404181144568E-2</v>
      </c>
      <c r="I23" s="8">
        <v>8.0380735996476993E-4</v>
      </c>
    </row>
    <row r="24" spans="1:9" x14ac:dyDescent="0.25">
      <c r="A24" s="4" t="s">
        <v>17</v>
      </c>
      <c r="C24" s="8">
        <v>1.1751027675761392E-2</v>
      </c>
      <c r="D24" s="8">
        <v>1.4310403151312823E-2</v>
      </c>
      <c r="E24" s="8">
        <v>1.3258496972175848E-2</v>
      </c>
      <c r="F24" s="8">
        <v>9.8683388418099316E-3</v>
      </c>
      <c r="G24" s="8">
        <v>9.4084872095803185E-3</v>
      </c>
      <c r="H24" s="8">
        <v>1.2744918326032639E-2</v>
      </c>
      <c r="I24" s="8">
        <v>1.2993077169492162E-2</v>
      </c>
    </row>
    <row r="25" spans="1:9" x14ac:dyDescent="0.25">
      <c r="A25" s="4" t="s">
        <v>18</v>
      </c>
      <c r="C25" s="8">
        <v>5.400616072032979E-3</v>
      </c>
      <c r="D25" s="8">
        <v>1.8034662514386346E-2</v>
      </c>
      <c r="E25" s="8">
        <v>2.7328711963977792E-2</v>
      </c>
      <c r="F25" s="8">
        <v>8.0642955708680741E-3</v>
      </c>
      <c r="G25" s="8">
        <v>1.2768028553537425E-2</v>
      </c>
      <c r="H25" s="8">
        <v>8.2745677875339929E-3</v>
      </c>
      <c r="I25" s="8">
        <v>2.5148930920298573E-2</v>
      </c>
    </row>
    <row r="26" spans="1:9" x14ac:dyDescent="0.25">
      <c r="A26" s="4" t="s">
        <v>19</v>
      </c>
      <c r="C26" s="8">
        <v>1.3720840649299501E-2</v>
      </c>
      <c r="D26" s="8">
        <v>1.5904880495932749E-2</v>
      </c>
      <c r="E26" s="8">
        <v>4.7388337372160638E-3</v>
      </c>
      <c r="F26" s="8">
        <v>5.1285390847159995E-3</v>
      </c>
      <c r="G26" s="8">
        <v>2.5724926509844703E-3</v>
      </c>
      <c r="H26" s="8">
        <v>1.3336069914118953E-2</v>
      </c>
      <c r="I26" s="8">
        <v>1.3799236606609977E-2</v>
      </c>
    </row>
    <row r="27" spans="1:9" x14ac:dyDescent="0.25">
      <c r="A27" s="4" t="s">
        <v>20</v>
      </c>
      <c r="C27" s="8">
        <v>5.8358556740654771E-3</v>
      </c>
      <c r="D27" s="8">
        <v>3.7964831363506146E-3</v>
      </c>
      <c r="E27" s="8">
        <v>7.6665556247970112E-3</v>
      </c>
      <c r="F27" s="8">
        <v>-1.5533269946287342E-3</v>
      </c>
      <c r="G27" s="8">
        <v>3.829648784276829E-3</v>
      </c>
      <c r="H27" s="8">
        <v>6.5053273382198462E-3</v>
      </c>
      <c r="I27" s="8">
        <v>1.3131189119022002E-2</v>
      </c>
    </row>
    <row r="28" spans="1:9" x14ac:dyDescent="0.25">
      <c r="A28" s="4" t="s">
        <v>21</v>
      </c>
      <c r="C28" s="8">
        <v>1.9623652973031997E-2</v>
      </c>
      <c r="D28" s="8">
        <v>2.2811457250697442E-2</v>
      </c>
      <c r="E28" s="8">
        <v>1.4452001024439998E-2</v>
      </c>
      <c r="F28" s="8">
        <v>7.2526496923279726E-3</v>
      </c>
      <c r="G28" s="8">
        <v>1.2176173847017857E-2</v>
      </c>
      <c r="H28" s="8">
        <v>1.5535340387279994E-2</v>
      </c>
      <c r="I28" s="8">
        <v>1.96510828139147E-2</v>
      </c>
    </row>
    <row r="29" spans="1:9" x14ac:dyDescent="0.25">
      <c r="A29" s="4" t="s">
        <v>22</v>
      </c>
      <c r="C29" s="8">
        <v>1.3855769560300235E-2</v>
      </c>
      <c r="D29" s="8">
        <v>1.3583870249151753E-2</v>
      </c>
      <c r="E29" s="8">
        <v>1.6566406558566893E-2</v>
      </c>
      <c r="F29" s="8">
        <v>2.0554744612948372E-2</v>
      </c>
      <c r="G29" s="8">
        <v>1.3283085153956264E-2</v>
      </c>
      <c r="H29" s="8">
        <v>1.7370362733749145E-2</v>
      </c>
      <c r="I29" s="8">
        <v>3.1984871783505398E-2</v>
      </c>
    </row>
    <row r="30" spans="1:9" x14ac:dyDescent="0.25">
      <c r="A30" s="4" t="s">
        <v>23</v>
      </c>
      <c r="C30" s="8">
        <v>6.9327686202686287E-3</v>
      </c>
      <c r="D30" s="8">
        <v>3.6113629426129279E-2</v>
      </c>
      <c r="E30" s="8">
        <v>3.2516345561721005E-2</v>
      </c>
      <c r="F30" s="8">
        <v>3.1340176328572333E-2</v>
      </c>
      <c r="G30" s="8">
        <v>2.3069228046042056E-2</v>
      </c>
      <c r="H30" s="8">
        <v>1.1263123681697351E-2</v>
      </c>
      <c r="I30" s="8">
        <v>-2.1801877750147858E-2</v>
      </c>
    </row>
    <row r="31" spans="1:9" x14ac:dyDescent="0.25">
      <c r="A31" s="4" t="s">
        <v>24</v>
      </c>
      <c r="C31" s="8">
        <v>2.1315228033117993E-2</v>
      </c>
      <c r="D31" s="8">
        <v>2.6751828967452429E-2</v>
      </c>
      <c r="E31" s="8">
        <v>2.278650730632048E-2</v>
      </c>
      <c r="F31" s="8">
        <v>1.7450327573877766E-2</v>
      </c>
      <c r="G31" s="8">
        <v>2.3100040030173297E-2</v>
      </c>
      <c r="H31" s="8">
        <v>3.259166938499436E-2</v>
      </c>
      <c r="I31" s="8">
        <v>3.0166479804806468E-2</v>
      </c>
    </row>
    <row r="32" spans="1:9" x14ac:dyDescent="0.25">
      <c r="A32" s="4" t="s">
        <v>25</v>
      </c>
      <c r="C32" s="8">
        <v>2.4863753593776402E-2</v>
      </c>
      <c r="D32" s="8">
        <v>3.5197023507525849E-2</v>
      </c>
      <c r="E32" s="8">
        <v>4.3184601020728186E-2</v>
      </c>
      <c r="F32" s="8">
        <v>3.3177533366096634E-2</v>
      </c>
      <c r="G32" s="8">
        <v>3.6107914549624587E-2</v>
      </c>
      <c r="H32" s="8">
        <v>4.6477828162905688E-2</v>
      </c>
      <c r="I32" s="8">
        <v>4.8312614856480085E-2</v>
      </c>
    </row>
    <row r="33" spans="1:9" x14ac:dyDescent="0.25">
      <c r="A33" s="4" t="s">
        <v>26</v>
      </c>
      <c r="C33" s="8">
        <v>1.5967787327084107E-2</v>
      </c>
      <c r="D33" s="8">
        <v>2.3221772418620334E-2</v>
      </c>
      <c r="E33" s="8">
        <v>1.5964365972352734E-2</v>
      </c>
      <c r="F33" s="8">
        <v>2.0803029277578933E-2</v>
      </c>
      <c r="G33" s="8">
        <v>2.341043006032506E-2</v>
      </c>
      <c r="H33" s="8">
        <v>2.7256366100322449E-2</v>
      </c>
      <c r="I33" s="8">
        <v>3.7235970923477302E-2</v>
      </c>
    </row>
    <row r="34" spans="1:9" x14ac:dyDescent="0.25">
      <c r="A34" s="4" t="s">
        <v>27</v>
      </c>
      <c r="C34" s="8">
        <v>1.3569554277498239E-2</v>
      </c>
      <c r="D34" s="8">
        <v>-5.7070452911573977E-3</v>
      </c>
      <c r="E34" s="8">
        <v>2.425235609551768E-3</v>
      </c>
      <c r="F34" s="8">
        <v>-8.9579911364970899E-3</v>
      </c>
      <c r="G34" s="8">
        <v>-3.0118859979321178E-3</v>
      </c>
      <c r="H34" s="8">
        <v>-5.5314531294369251E-3</v>
      </c>
      <c r="I34" s="8">
        <v>-2.2879343908197569E-3</v>
      </c>
    </row>
    <row r="35" spans="1:9" x14ac:dyDescent="0.25">
      <c r="A35" s="4" t="s">
        <v>28</v>
      </c>
      <c r="C35" s="8">
        <v>1.3595670159123238E-2</v>
      </c>
      <c r="D35" s="8">
        <v>8.5646780225421271E-3</v>
      </c>
      <c r="E35" s="8">
        <v>1.1000409184770632E-2</v>
      </c>
      <c r="F35" s="8">
        <v>6.4608089976476712E-3</v>
      </c>
      <c r="G35" s="8">
        <v>6.9949228192351942E-3</v>
      </c>
      <c r="H35" s="8">
        <v>1.3168268459871069E-2</v>
      </c>
      <c r="I35" s="8">
        <v>1.2089374817954912E-2</v>
      </c>
    </row>
    <row r="36" spans="1:9" x14ac:dyDescent="0.25">
      <c r="A36" s="4"/>
      <c r="I36" s="8"/>
    </row>
    <row r="37" spans="1:9" x14ac:dyDescent="0.25">
      <c r="A37" s="5" t="s">
        <v>29</v>
      </c>
      <c r="B37" s="7"/>
      <c r="C37" s="8">
        <v>1.4633163544850225E-2</v>
      </c>
      <c r="D37" s="8">
        <v>1.7400904496548186E-2</v>
      </c>
      <c r="E37" s="8">
        <v>1.5645910998099088E-2</v>
      </c>
      <c r="F37" s="8">
        <v>1.3050738341339407E-2</v>
      </c>
      <c r="G37" s="8">
        <v>1.3689123598059183E-2</v>
      </c>
      <c r="H37" s="8">
        <v>1.8881029730377863E-2</v>
      </c>
      <c r="I37" s="8">
        <v>1.9150518824027962E-2</v>
      </c>
    </row>
    <row r="39" spans="1:9" s="15" customFormat="1" ht="42.75" customHeight="1" x14ac:dyDescent="0.25">
      <c r="A39" s="17" t="s">
        <v>38</v>
      </c>
      <c r="B39" s="17"/>
      <c r="C39" s="17"/>
      <c r="D39" s="17"/>
      <c r="E39" s="17"/>
      <c r="F39" s="17"/>
      <c r="G39" s="17"/>
      <c r="H39" s="17"/>
      <c r="I39" s="17"/>
    </row>
  </sheetData>
  <mergeCells count="1">
    <mergeCell ref="A39:I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Population Estimates</vt:lpstr>
      <vt:lpstr>Births</vt:lpstr>
      <vt:lpstr>Deaths</vt:lpstr>
      <vt:lpstr>Natural Increase</vt:lpstr>
      <vt:lpstr>Net Migration</vt:lpstr>
      <vt:lpstr>Annual Change</vt:lpstr>
      <vt:lpstr>Annual Change Rate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HARRIS</dc:creator>
  <cp:lastModifiedBy>EMILY HARRIS</cp:lastModifiedBy>
  <dcterms:created xsi:type="dcterms:W3CDTF">2016-04-28T19:14:30Z</dcterms:created>
  <dcterms:modified xsi:type="dcterms:W3CDTF">2017-01-09T21:19:12Z</dcterms:modified>
</cp:coreProperties>
</file>